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<sst xmlns="http://schemas.openxmlformats.org/spreadsheetml/2006/main" count="54" uniqueCount="54">
  <si>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</si>
  <si>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ABL020</t>
  </si>
  <si>
    <t xml:space="preserve">m</t>
  </si>
  <si>
    <t xml:space="preserve">Caniveau en bord de piscine.</t>
  </si>
  <si>
    <r>
      <rPr>
        <sz val="8.25"/>
        <color rgb="FF000000"/>
        <rFont val="Arial"/>
        <family val="2"/>
      </rPr>
      <t xml:space="preserve">Caniveau en bord de piscine avec grille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</si>
  <si>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</si>
  <si>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</si>
  <si>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</si>
  <si>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</si>
  <si>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</si>
  <si>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</si>
  <si>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</si>
  <si>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</si>
  <si>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</si>
  <si>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</si>
  <si>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 en béton pour la récupération des eaux, de 30 cm de largeur, y compris les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</si>
  <si>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</si>
  <si>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</si>
  <si>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</si>
  <si>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</si>
  <si>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</si>
  <si>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</si>
  <si>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</si>
  <si>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</si>
  <si>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</si>
  <si>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</si>
  <si>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</si>
  <si>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</si>
  <si>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</si>
  <si>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</si>
  <si>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</si>
  <si>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</si>
  <si>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</si>
  <si>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</si>
  <si>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</si>
  <si>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</si>
  <si>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antidérapante, y compris les profilés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</si>
  <si>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</si>
  <si>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</si>
  <si>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</si>
  <si>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</si>
  <si>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</si>
  <si>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</si>
  <si>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</si>
  <si>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</si>
  <si>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</si>
  <si>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</si>
  <si>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</si>
  <si>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</si>
  <si>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</si>
  <si>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</si>
  <si>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</si>
  <si>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7.639,08F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</si>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</sst>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71059.2</v>
      </c>
      <c r="H9" s="13">
        <f ca="1">ROUND(INDIRECT(ADDRESS(ROW()+(0), COLUMN()+(-3), 1))*INDIRECT(ADDRESS(ROW()+(0), COLUMN()+(-1), 1)), 2)</f>
        <v>3552.96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4484.64</v>
      </c>
      <c r="H10" s="17">
        <f ca="1">ROUND(INDIRECT(ADDRESS(ROW()+(0), COLUMN()+(-3), 1))*INDIRECT(ADDRESS(ROW()+(0), COLUMN()+(-1), 1)), 2)</f>
        <v>4708.87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779.84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12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966.96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</v>
      </c>
      <c r="F14" s="16" t="s">
        <v>28</v>
      </c>
      <c r="G14" s="17">
        <v>887.12</v>
      </c>
      <c r="H14" s="17">
        <f ca="1">ROUND(INDIRECT(ADDRESS(ROW()+(0), COLUMN()+(-3), 1))*INDIRECT(ADDRESS(ROW()+(0), COLUMN()+(-1), 1)), 2)</f>
        <v>79.84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1905.97</v>
      </c>
      <c r="H15" s="17">
        <f ca="1">ROUND(INDIRECT(ADDRESS(ROW()+(0), COLUMN()+(-3), 1))*INDIRECT(ADDRESS(ROW()+(0), COLUMN()+(-1), 1)), 2)</f>
        <v>1905.97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0.75</v>
      </c>
      <c r="F16" s="16" t="s">
        <v>34</v>
      </c>
      <c r="G16" s="17">
        <v>5993.9</v>
      </c>
      <c r="H16" s="17">
        <f ca="1">ROUND(INDIRECT(ADDRESS(ROW()+(0), COLUMN()+(-3), 1))*INDIRECT(ADDRESS(ROW()+(0), COLUMN()+(-1), 1)), 2)</f>
        <v>4495.43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21992</v>
      </c>
      <c r="H17" s="17">
        <f ca="1">ROUND(INDIRECT(ADDRESS(ROW()+(0), COLUMN()+(-3), 1))*INDIRECT(ADDRESS(ROW()+(0), COLUMN()+(-1), 1)), 2)</f>
        <v>23091.6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733.07</v>
      </c>
      <c r="H18" s="17">
        <f ca="1">ROUND(INDIRECT(ADDRESS(ROW()+(0), COLUMN()+(-3), 1))*INDIRECT(ADDRESS(ROW()+(0), COLUMN()+(-1), 1)), 2)</f>
        <v>733.07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0.028</v>
      </c>
      <c r="F19" s="16" t="s">
        <v>43</v>
      </c>
      <c r="G19" s="17">
        <v>1842.12</v>
      </c>
      <c r="H19" s="17">
        <f ca="1">ROUND(INDIRECT(ADDRESS(ROW()+(0), COLUMN()+(-3), 1))*INDIRECT(ADDRESS(ROW()+(0), COLUMN()+(-1), 1)), 2)</f>
        <v>51.58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1.367</v>
      </c>
      <c r="F20" s="16" t="s">
        <v>46</v>
      </c>
      <c r="G20" s="17">
        <v>2661.82</v>
      </c>
      <c r="H20" s="17">
        <f ca="1">ROUND(INDIRECT(ADDRESS(ROW()+(0), COLUMN()+(-3), 1))*INDIRECT(ADDRESS(ROW()+(0), COLUMN()+(-1), 1)), 2)</f>
        <v>3638.71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0.672</v>
      </c>
      <c r="F21" s="20" t="s">
        <v>49</v>
      </c>
      <c r="G21" s="21">
        <v>4151.67</v>
      </c>
      <c r="H21" s="21">
        <f ca="1">ROUND(INDIRECT(ADDRESS(ROW()+(0), COLUMN()+(-3), 1))*INDIRECT(ADDRESS(ROW()+(0), COLUMN()+(-1), 1)), 2)</f>
        <v>2789.92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46808.1</v>
      </c>
      <c r="H22" s="24">
        <f ca="1">ROUND(INDIRECT(ADDRESS(ROW()+(0), COLUMN()+(-3), 1))*INDIRECT(ADDRESS(ROW()+(0), COLUMN()+(-1), 1))/100, 2)</f>
        <v>936.16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47744.2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