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<sst xmlns="http://schemas.openxmlformats.org/spreadsheetml/2006/main" count="57" uniqueCount="57">
  <si>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</si>
  <si>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</si>
  <si>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</si>
  <si>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</si>
  <si>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de mercure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</si>
  <si>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</si>
  <si>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</si>
  <si>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</si>
  <si>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</si>
  <si>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</si>
  <si>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</si>
  <si>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</si>
  <si>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</si>
  <si>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</si>
  <si>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</si>
  <si>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</si>
  <si>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</si>
  <si>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</si>
  <si>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</si>
  <si>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</si>
  <si>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</si>
  <si>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</si>
  <si>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</si>
  <si>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</si>
  <si>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</si>
  <si>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</si>
  <si>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</si>
  <si>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</si>
  <si>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</si>
  <si>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mt34xes010c</t>
  </si>
  <si>
    <t xml:space="preserve">Mât droit en acier galvanisé, peint, hauteur 5 m. Selon NF EN 40-5.</t>
  </si>
  <si>
    <t xml:space="preserve">U</t>
  </si>
  <si>
    <t xml:space="preserve">mt34est030a</t>
  </si>
  <si>
    <t xml:space="preserve">Luminaire décoratif avec diffuseur en plastique, avec lampe au mercure, VM 80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</si>
  <si>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</si>
  <si>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</si>
  <si>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</si>
  <si>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</si>
  <si>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</si>
  <si>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</si>
  <si>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</si>
  <si>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</si>
  <si>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</si>
  <si>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</si>
  <si>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</si>
  <si>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</si>
  <si>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</si>
  <si>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</si>
  <si>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</si>
  <si>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</si>
  <si>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</si>
  <si>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</si>
  <si>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</si>
  <si>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</si>
  <si>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</si>
  <si>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236.073,19F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</si>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</sst>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72226.070000</v>
      </c>
      <c r="H9" s="12">
        <f ca="1">ROUND(INDIRECT(ADDRESS(ROW()+(0), COLUMN()+(-3), 1))*INDIRECT(ADDRESS(ROW()+(0), COLUMN()+(-1), 1)), 2)</f>
        <v>72226.070000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63922.240000</v>
      </c>
      <c r="H10" s="16">
        <f ca="1">ROUND(INDIRECT(ADDRESS(ROW()+(0), COLUMN()+(-3), 1))*INDIRECT(ADDRESS(ROW()+(0), COLUMN()+(-1), 1)), 2)</f>
        <v>63922.240000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5198.550000</v>
      </c>
      <c r="H11" s="16">
        <f ca="1">ROUND(INDIRECT(ADDRESS(ROW()+(0), COLUMN()+(-3), 1))*INDIRECT(ADDRESS(ROW()+(0), COLUMN()+(-1), 1)), 2)</f>
        <v>5198.550000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7.000000</v>
      </c>
      <c r="F12" s="15" t="s">
        <v>22</v>
      </c>
      <c r="G12" s="16">
        <v>363.290000</v>
      </c>
      <c r="H12" s="16">
        <f ca="1">ROUND(INDIRECT(ADDRESS(ROW()+(0), COLUMN()+(-3), 1))*INDIRECT(ADDRESS(ROW()+(0), COLUMN()+(-1), 1)), 2)</f>
        <v>2543.030000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6340.320000</v>
      </c>
      <c r="H13" s="16">
        <f ca="1">ROUND(INDIRECT(ADDRESS(ROW()+(0), COLUMN()+(-3), 1))*INDIRECT(ADDRESS(ROW()+(0), COLUMN()+(-1), 1)), 2)</f>
        <v>12680.640000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13839.730000</v>
      </c>
      <c r="H14" s="16">
        <f ca="1">ROUND(INDIRECT(ADDRESS(ROW()+(0), COLUMN()+(-3), 1))*INDIRECT(ADDRESS(ROW()+(0), COLUMN()+(-1), 1)), 2)</f>
        <v>13839.730000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155567.170000</v>
      </c>
      <c r="H15" s="16">
        <f ca="1">ROUND(INDIRECT(ADDRESS(ROW()+(0), COLUMN()+(-3), 1))*INDIRECT(ADDRESS(ROW()+(0), COLUMN()+(-1), 1)), 2)</f>
        <v>155567.170000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70418.260000</v>
      </c>
      <c r="H16" s="16">
        <f ca="1">ROUND(INDIRECT(ADDRESS(ROW()+(0), COLUMN()+(-3), 1))*INDIRECT(ADDRESS(ROW()+(0), COLUMN()+(-1), 1)), 2)</f>
        <v>70418.260000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700.640000</v>
      </c>
      <c r="H17" s="16">
        <f ca="1">ROUND(INDIRECT(ADDRESS(ROW()+(0), COLUMN()+(-3), 1))*INDIRECT(ADDRESS(ROW()+(0), COLUMN()+(-1), 1)), 2)</f>
        <v>700.640000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28442.450000</v>
      </c>
      <c r="H18" s="16">
        <f ca="1">ROUND(INDIRECT(ADDRESS(ROW()+(0), COLUMN()+(-3), 1))*INDIRECT(ADDRESS(ROW()+(0), COLUMN()+(-1), 1)), 2)</f>
        <v>28641.550000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2.014000</v>
      </c>
      <c r="F19" s="15" t="s">
        <v>43</v>
      </c>
      <c r="G19" s="16">
        <v>2386.110000</v>
      </c>
      <c r="H19" s="16">
        <f ca="1">ROUND(INDIRECT(ADDRESS(ROW()+(0), COLUMN()+(-3), 1))*INDIRECT(ADDRESS(ROW()+(0), COLUMN()+(-1), 1)), 2)</f>
        <v>4805.630000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2.014000</v>
      </c>
      <c r="F20" s="15" t="s">
        <v>46</v>
      </c>
      <c r="G20" s="16">
        <v>1506.920000</v>
      </c>
      <c r="H20" s="16">
        <f ca="1">ROUND(INDIRECT(ADDRESS(ROW()+(0), COLUMN()+(-3), 1))*INDIRECT(ADDRESS(ROW()+(0), COLUMN()+(-1), 1)), 2)</f>
        <v>3034.940000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0.783000</v>
      </c>
      <c r="F21" s="15" t="s">
        <v>49</v>
      </c>
      <c r="G21" s="16">
        <v>2466.390000</v>
      </c>
      <c r="H21" s="16">
        <f ca="1">ROUND(INDIRECT(ADDRESS(ROW()+(0), COLUMN()+(-3), 1))*INDIRECT(ADDRESS(ROW()+(0), COLUMN()+(-1), 1)), 2)</f>
        <v>1931.180000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0.783000</v>
      </c>
      <c r="F22" s="19" t="s">
        <v>52</v>
      </c>
      <c r="G22" s="20">
        <v>1504.120000</v>
      </c>
      <c r="H22" s="20">
        <f ca="1">ROUND(INDIRECT(ADDRESS(ROW()+(0), COLUMN()+(-3), 1))*INDIRECT(ADDRESS(ROW()+(0), COLUMN()+(-1), 1)), 2)</f>
        <v>1177.730000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436687.360000</v>
      </c>
      <c r="H23" s="23">
        <f ca="1">ROUND(INDIRECT(ADDRESS(ROW()+(0), COLUMN()+(-3), 1))*INDIRECT(ADDRESS(ROW()+(0), COLUMN()+(-1), 1))/100, 2)</f>
        <v>8733.750000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445421.110000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