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<sst xmlns="http://schemas.openxmlformats.org/spreadsheetml/2006/main" count="36" uniqueCount="36">
  <si>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</si>
  <si>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</si>
  <si>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</si>
  <si>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</si>
  <si>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2,50x1,00 m, finition galvanisé et plastifié de couleur blanche RAL 9010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vissés au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</si>
  <si>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</si>
  <si>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</si>
  <si>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</si>
  <si>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</si>
  <si>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</si>
  <si>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</si>
  <si>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mt52vsm010c</t>
  </si>
  <si>
    <t xml:space="preserve">Panneau de maille électrosoudée avec des pliages de renfort, de 200x50 mm de pas de maille, réduit à 50x50 mm dans les zones de plis, et de 5 mm de diamètre, de 2,50x1,00 m, finition galvanisé et plastifié de couleur blanche RAL 9010.</t>
  </si>
  <si>
    <t xml:space="preserve">m</t>
  </si>
  <si>
    <t xml:space="preserve">mt52vpm030c</t>
  </si>
  <si>
    <t xml:space="preserve">Poteau de profilé creux en acier de section rectangulaire 60x40x2 mm, de 1 m de hauteur, finition galvanisé et plastifié de couleur blanche RAL 9010.</t>
  </si>
  <si>
    <t xml:space="preserve">U</t>
  </si>
  <si>
    <t xml:space="preserve">mt52vpm040</t>
  </si>
  <si>
    <t xml:space="preserve">Bases en aluminium pour fixation de poteaux, de vis et d'accessoires de fixation.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</si>
  <si>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</si>
  <si>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</si>
  <si>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</si>
  <si>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</si>
  <si>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mq06hor010</t>
  </si>
  <si>
    <t xml:space="preserve">Bétonnière.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</si>
  <si>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</si>
  <si>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</si>
  <si>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</si>
  <si>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</si>
  <si>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</si>
  <si>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</si>
  <si>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</si>
  <si>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</si>
  <si>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</si>
  <si>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10.095,72F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</si>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</sst>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4.42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5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48196.850000</v>
      </c>
      <c r="J8" s="16"/>
      <c r="K8" s="16">
        <f ca="1">ROUND(INDIRECT(ADDRESS(ROW()+(0), COLUMN()+(-5), 1))*INDIRECT(ADDRESS(ROW()+(0), COLUMN()+(-2), 1)), 2)</f>
        <v>48196.850000</v>
      </c>
    </row>
    <row r="9" spans="1:11" ht="34.5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12940.140000</v>
      </c>
      <c r="J9" s="20"/>
      <c r="K9" s="20">
        <f ca="1">ROUND(INDIRECT(ADDRESS(ROW()+(0), COLUMN()+(-5), 1))*INDIRECT(ADDRESS(ROW()+(0), COLUMN()+(-2), 1)), 2)</f>
        <v>2588.030000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0.200000</v>
      </c>
      <c r="G10" s="19" t="s">
        <v>19</v>
      </c>
      <c r="H10" s="19"/>
      <c r="I10" s="20">
        <v>19981.100000</v>
      </c>
      <c r="J10" s="20"/>
      <c r="K10" s="20">
        <f ca="1">ROUND(INDIRECT(ADDRESS(ROW()+(0), COLUMN()+(-5), 1))*INDIRECT(ADDRESS(ROW()+(0), COLUMN()+(-2), 1)), 2)</f>
        <v>3996.220000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1.200000</v>
      </c>
      <c r="G11" s="19" t="s">
        <v>22</v>
      </c>
      <c r="H11" s="19"/>
      <c r="I11" s="20">
        <v>2058.660000</v>
      </c>
      <c r="J11" s="20"/>
      <c r="K11" s="20">
        <f ca="1">ROUND(INDIRECT(ADDRESS(ROW()+(0), COLUMN()+(-5), 1))*INDIRECT(ADDRESS(ROW()+(0), COLUMN()+(-2), 1)), 2)</f>
        <v>2470.390000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0.005000</v>
      </c>
      <c r="G12" s="19" t="s">
        <v>25</v>
      </c>
      <c r="H12" s="19"/>
      <c r="I12" s="20">
        <v>816.370000</v>
      </c>
      <c r="J12" s="20"/>
      <c r="K12" s="20">
        <f ca="1">ROUND(INDIRECT(ADDRESS(ROW()+(0), COLUMN()+(-5), 1))*INDIRECT(ADDRESS(ROW()+(0), COLUMN()+(-2), 1)), 2)</f>
        <v>4.080000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0.101000</v>
      </c>
      <c r="G13" s="19" t="s">
        <v>28</v>
      </c>
      <c r="H13" s="19"/>
      <c r="I13" s="20">
        <v>2466.390000</v>
      </c>
      <c r="J13" s="20"/>
      <c r="K13" s="20">
        <f ca="1">ROUND(INDIRECT(ADDRESS(ROW()+(0), COLUMN()+(-5), 1))*INDIRECT(ADDRESS(ROW()+(0), COLUMN()+(-2), 1)), 2)</f>
        <v>249.110000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0.101000</v>
      </c>
      <c r="G14" s="23" t="s">
        <v>31</v>
      </c>
      <c r="H14" s="23"/>
      <c r="I14" s="24">
        <v>1506.920000</v>
      </c>
      <c r="J14" s="24"/>
      <c r="K14" s="24">
        <f ca="1">ROUND(INDIRECT(ADDRESS(ROW()+(0), COLUMN()+(-5), 1))*INDIRECT(ADDRESS(ROW()+(0), COLUMN()+(-2), 1)), 2)</f>
        <v>152.200000</v>
      </c>
    </row>
    <row r="15" spans="1:11" ht="13.50" thickBot="1" customHeight="1">
      <c r="A15" s="21"/>
      <c r="B15" s="25" t="s">
        <v>32</v>
      </c>
      <c r="C15" s="25"/>
      <c r="D15" s="25"/>
      <c r="E15" s="25"/>
      <c r="F15" s="26">
        <v>3.000000</v>
      </c>
      <c r="G15" s="27" t="s">
        <v>33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57656.880000</v>
      </c>
      <c r="J15" s="28"/>
      <c r="K15" s="28">
        <f ca="1">ROUND(INDIRECT(ADDRESS(ROW()+(0), COLUMN()+(-5), 1))*INDIRECT(ADDRESS(ROW()+(0), COLUMN()+(-2), 1))/100, 2)</f>
        <v>1729.710000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59386.590000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