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<sst xmlns="http://schemas.openxmlformats.org/spreadsheetml/2006/main" count="36" uniqueCount="36">
  <si>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</si>
  <si>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ALG040</t>
  </si>
  <si>
    <t xml:space="preserve">m</t>
  </si>
  <si>
    <t xml:space="preserve">Clôture en panneau grillagé soudé modulaire.</t>
  </si>
  <si>
    <r>
      <rPr>
        <sz val="8.25"/>
        <color rgb="FF000000"/>
        <rFont val="Arial"/>
        <family val="2"/>
      </rPr>
      <t xml:space="preserve">Clôture constituée de </t>
    </r>
    <r>
      <rPr>
        <b/>
        <sz val="8.25"/>
        <color rgb="FF000000"/>
        <rFont val="Arial"/>
        <family val="2"/>
      </rPr>
      <t xml:space="preserve">panneau de maille électrosoudée avec des pliages de renfort, de 200x50 mm de pas de maille, réduit à 50x50 mm dans les zones de plis, et de 5 mm de diamètre, de 2,50x2,00 m, finition galvanisé</t>
    </r>
    <r>
      <rPr>
        <sz val="8.25"/>
        <color rgb="FF000000"/>
        <rFont val="Arial"/>
        <family val="2"/>
      </rPr>
      <t xml:space="preserve"> et de poteaux de profil creux de section rectangulaire de </t>
    </r>
    <r>
      <rPr>
        <b/>
        <sz val="8.25"/>
        <color rgb="FF000000"/>
        <rFont val="Arial"/>
        <family val="2"/>
      </rPr>
      <t xml:space="preserve">60x40x2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vissés au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</si>
  <si>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</si>
  <si>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</si>
  <si>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</si>
  <si>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</si>
  <si>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</si>
  <si>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</si>
  <si>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mt52vsm010g</t>
  </si>
  <si>
    <t xml:space="preserve">Panneau de maille électrosoudée avec des pliages de renfort, de 200x50 mm de pas de maille, réduit à 50x50 mm dans les zones de plis, et de 5 mm de diamètre, de 2,50x2,00 m, finition galvanisé.</t>
  </si>
  <si>
    <t xml:space="preserve">m</t>
  </si>
  <si>
    <t xml:space="preserve">mt52vpm030g</t>
  </si>
  <si>
    <t xml:space="preserve">Poteau de profilé creux en acier de section rectangulaire 60x40x2 mm, de 2 m de hauteur, finition galvanisé.</t>
  </si>
  <si>
    <t xml:space="preserve">U</t>
  </si>
  <si>
    <t xml:space="preserve">mt52vpm040</t>
  </si>
  <si>
    <t xml:space="preserve">Bases en aluminium pour fixation de poteaux, de vis et d'accessoires de fixation.</t>
  </si>
  <si>
    <t xml:space="preserve">U</t>
  </si>
  <si>
    <t xml:space="preserve">mt52vpm050</t>
  </si>
  <si>
    <t xml:space="preserve">Accessoires de fixation des panneaux de treillis soudé modulaire aux poteaux métalliques</t>
  </si>
  <si>
    <t xml:space="preserve">U</t>
  </si>
  <si>
    <t xml:space="preserve">mq06hor010</t>
  </si>
  <si>
    <t xml:space="preserve">Bétonnière.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</si>
  <si>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</si>
  <si>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</si>
  <si>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</si>
  <si>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</si>
  <si>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</si>
  <si>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</si>
  <si>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</si>
  <si>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</si>
  <si>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</si>
  <si>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14.084,53F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</si>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</sst>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86" customWidth="1"/>
    <col min="3" max="3" width="19.89" customWidth="1"/>
    <col min="4" max="4" width="26.18" customWidth="1"/>
    <col min="5" max="5" width="4.42" customWidth="1"/>
    <col min="6" max="6" width="8.16" customWidth="1"/>
    <col min="7" max="7" width="1.70" customWidth="1"/>
    <col min="8" max="8" width="3.74" customWidth="1"/>
    <col min="9" max="9" width="10.37" customWidth="1"/>
    <col min="10" max="10" width="4.59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68463.400000</v>
      </c>
      <c r="J8" s="16"/>
      <c r="K8" s="16">
        <f ca="1">ROUND(INDIRECT(ADDRESS(ROW()+(0), COLUMN()+(-5), 1))*INDIRECT(ADDRESS(ROW()+(0), COLUMN()+(-2), 1)), 2)</f>
        <v>68463.400000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0.200000</v>
      </c>
      <c r="G9" s="19" t="s">
        <v>16</v>
      </c>
      <c r="H9" s="19"/>
      <c r="I9" s="20">
        <v>17273.710000</v>
      </c>
      <c r="J9" s="20"/>
      <c r="K9" s="20">
        <f ca="1">ROUND(INDIRECT(ADDRESS(ROW()+(0), COLUMN()+(-5), 1))*INDIRECT(ADDRESS(ROW()+(0), COLUMN()+(-2), 1)), 2)</f>
        <v>3454.740000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0.200000</v>
      </c>
      <c r="G10" s="19" t="s">
        <v>19</v>
      </c>
      <c r="H10" s="19"/>
      <c r="I10" s="20">
        <v>19981.100000</v>
      </c>
      <c r="J10" s="20"/>
      <c r="K10" s="20">
        <f ca="1">ROUND(INDIRECT(ADDRESS(ROW()+(0), COLUMN()+(-5), 1))*INDIRECT(ADDRESS(ROW()+(0), COLUMN()+(-2), 1)), 2)</f>
        <v>3996.220000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2058.660000</v>
      </c>
      <c r="J11" s="20"/>
      <c r="K11" s="20">
        <f ca="1">ROUND(INDIRECT(ADDRESS(ROW()+(0), COLUMN()+(-5), 1))*INDIRECT(ADDRESS(ROW()+(0), COLUMN()+(-2), 1)), 2)</f>
        <v>4117.320000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0.005000</v>
      </c>
      <c r="G12" s="19" t="s">
        <v>25</v>
      </c>
      <c r="H12" s="19"/>
      <c r="I12" s="20">
        <v>816.370000</v>
      </c>
      <c r="J12" s="20"/>
      <c r="K12" s="20">
        <f ca="1">ROUND(INDIRECT(ADDRESS(ROW()+(0), COLUMN()+(-5), 1))*INDIRECT(ADDRESS(ROW()+(0), COLUMN()+(-2), 1)), 2)</f>
        <v>4.080000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0.101000</v>
      </c>
      <c r="G13" s="19" t="s">
        <v>28</v>
      </c>
      <c r="H13" s="19"/>
      <c r="I13" s="20">
        <v>2466.390000</v>
      </c>
      <c r="J13" s="20"/>
      <c r="K13" s="20">
        <f ca="1">ROUND(INDIRECT(ADDRESS(ROW()+(0), COLUMN()+(-5), 1))*INDIRECT(ADDRESS(ROW()+(0), COLUMN()+(-2), 1)), 2)</f>
        <v>249.110000</v>
      </c>
    </row>
    <row r="14" spans="1:11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0.101000</v>
      </c>
      <c r="G14" s="23" t="s">
        <v>31</v>
      </c>
      <c r="H14" s="23"/>
      <c r="I14" s="24">
        <v>1506.920000</v>
      </c>
      <c r="J14" s="24"/>
      <c r="K14" s="24">
        <f ca="1">ROUND(INDIRECT(ADDRESS(ROW()+(0), COLUMN()+(-5), 1))*INDIRECT(ADDRESS(ROW()+(0), COLUMN()+(-2), 1)), 2)</f>
        <v>152.200000</v>
      </c>
    </row>
    <row r="15" spans="1:11" ht="13.50" thickBot="1" customHeight="1">
      <c r="A15" s="21"/>
      <c r="B15" s="25" t="s">
        <v>32</v>
      </c>
      <c r="C15" s="25"/>
      <c r="D15" s="25"/>
      <c r="E15" s="25"/>
      <c r="F15" s="26">
        <v>3.000000</v>
      </c>
      <c r="G15" s="27" t="s">
        <v>33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80437.070000</v>
      </c>
      <c r="J15" s="28"/>
      <c r="K15" s="28">
        <f ca="1">ROUND(INDIRECT(ADDRESS(ROW()+(0), COLUMN()+(-5), 1))*INDIRECT(ADDRESS(ROW()+(0), COLUMN()+(-2), 1))/100, 2)</f>
        <v>2413.110000</v>
      </c>
    </row>
    <row r="16" spans="1:11" ht="13.5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82850.180000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