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<sst xmlns="http://schemas.openxmlformats.org/spreadsheetml/2006/main" count="44" uniqueCount="44">
  <si>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</si>
  <si>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APA030</t>
  </si>
  <si>
    <t xml:space="preserve">U</t>
  </si>
  <si>
    <t xml:space="preserve">Toboggan.</t>
  </si>
  <si>
    <t xml:space="preserve">Toboggan en acier inoxydable pour piscine.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</si>
  <si>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</si>
  <si>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</si>
  <si>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</si>
  <si>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</si>
  <si>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</si>
  <si>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</si>
  <si>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mt35ttc010f</t>
  </si>
  <si>
    <t xml:space="preserve">Conducteur de cuivre nu, de 35 mm².</t>
  </si>
  <si>
    <t xml:space="preserve">m</t>
  </si>
  <si>
    <t xml:space="preserve">mt35tte030a</t>
  </si>
  <si>
    <t xml:space="preserve">Plaque en acier galvanisé pour prise de terre, de 500x500x3 mm, avec borne de liaison.</t>
  </si>
  <si>
    <t xml:space="preserve">U</t>
  </si>
  <si>
    <t xml:space="preserve">mt47pep030c</t>
  </si>
  <si>
    <t xml:space="preserve">Toboggan pour piscine, hauteur 2 m, avec piste en polyester et fibre de verre, marches en plastique injecté et rampes en acier inoxydable avec finition polie brillante, y compris installation d'eau pour faciliter le glissement, platines de fixation, joints élastiques, chevilles d'ancrage, vis et enjoliveurs.</t>
  </si>
  <si>
    <t xml:space="preserve">U</t>
  </si>
  <si>
    <t xml:space="preserve">mt09moe040</t>
  </si>
  <si>
    <t xml:space="preserve">Mortier expansif.</t>
  </si>
  <si>
    <t xml:space="preserve">U</t>
  </si>
  <si>
    <t xml:space="preserve">mt35www020</t>
  </si>
  <si>
    <t xml:space="preserve">Produits complémentaires pour installations de prise de terre.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</si>
  <si>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</si>
  <si>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</si>
  <si>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</si>
  <si>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</si>
  <si>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</si>
  <si>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</si>
  <si>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</si>
  <si>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</si>
  <si>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</si>
  <si>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</si>
  <si>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</si>
  <si>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</si>
  <si>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</si>
  <si>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</si>
  <si>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</si>
  <si>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</si>
  <si>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</si>
  <si>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316.502,07F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</si>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</sst>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2.37" customWidth="1"/>
    <col min="5" max="5" width="8.60" customWidth="1"/>
    <col min="6" max="6" width="5.83" customWidth="1"/>
    <col min="7" max="7" width="16.03" customWidth="1"/>
    <col min="8" max="8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6.000000</v>
      </c>
      <c r="F8" s="14" t="s">
        <v>13</v>
      </c>
      <c r="G8" s="16">
        <v>6497.480000</v>
      </c>
      <c r="H8" s="16">
        <f ca="1">ROUND(INDIRECT(ADDRESS(ROW()+(0), COLUMN()+(-3), 1))*INDIRECT(ADDRESS(ROW()+(0), COLUMN()+(-1), 1)), 2)</f>
        <v>38984.880000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28808.770000</v>
      </c>
      <c r="H9" s="20">
        <f ca="1">ROUND(INDIRECT(ADDRESS(ROW()+(0), COLUMN()+(-3), 1))*INDIRECT(ADDRESS(ROW()+(0), COLUMN()+(-1), 1)), 2)</f>
        <v>28808.770000</v>
      </c>
    </row>
    <row r="10" spans="1:8" ht="50.4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948473.190000</v>
      </c>
      <c r="H10" s="20">
        <f ca="1">ROUND(INDIRECT(ADDRESS(ROW()+(0), COLUMN()+(-3), 1))*INDIRECT(ADDRESS(ROW()+(0), COLUMN()+(-1), 1)), 2)</f>
        <v>948473.190000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2.000000</v>
      </c>
      <c r="F11" s="19" t="s">
        <v>22</v>
      </c>
      <c r="G11" s="20">
        <v>2488.700000</v>
      </c>
      <c r="H11" s="20">
        <f ca="1">ROUND(INDIRECT(ADDRESS(ROW()+(0), COLUMN()+(-3), 1))*INDIRECT(ADDRESS(ROW()+(0), COLUMN()+(-1), 1)), 2)</f>
        <v>4977.400000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2.000000</v>
      </c>
      <c r="F12" s="19" t="s">
        <v>25</v>
      </c>
      <c r="G12" s="20">
        <v>1019.390000</v>
      </c>
      <c r="H12" s="20">
        <f ca="1">ROUND(INDIRECT(ADDRESS(ROW()+(0), COLUMN()+(-3), 1))*INDIRECT(ADDRESS(ROW()+(0), COLUMN()+(-1), 1)), 2)</f>
        <v>2038.780000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1.344000</v>
      </c>
      <c r="F13" s="19" t="s">
        <v>28</v>
      </c>
      <c r="G13" s="20">
        <v>2489.790000</v>
      </c>
      <c r="H13" s="20">
        <f ca="1">ROUND(INDIRECT(ADDRESS(ROW()+(0), COLUMN()+(-3), 1))*INDIRECT(ADDRESS(ROW()+(0), COLUMN()+(-1), 1)), 2)</f>
        <v>3346.280000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1.344000</v>
      </c>
      <c r="F14" s="19" t="s">
        <v>31</v>
      </c>
      <c r="G14" s="20">
        <v>1518.390000</v>
      </c>
      <c r="H14" s="20">
        <f ca="1">ROUND(INDIRECT(ADDRESS(ROW()+(0), COLUMN()+(-3), 1))*INDIRECT(ADDRESS(ROW()+(0), COLUMN()+(-1), 1)), 2)</f>
        <v>2040.720000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2.800000</v>
      </c>
      <c r="F15" s="19" t="s">
        <v>34</v>
      </c>
      <c r="G15" s="20">
        <v>2408.750000</v>
      </c>
      <c r="H15" s="20">
        <f ca="1">ROUND(INDIRECT(ADDRESS(ROW()+(0), COLUMN()+(-3), 1))*INDIRECT(ADDRESS(ROW()+(0), COLUMN()+(-1), 1)), 2)</f>
        <v>6744.500000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2.240000</v>
      </c>
      <c r="F16" s="23" t="s">
        <v>37</v>
      </c>
      <c r="G16" s="24">
        <v>1521.220000</v>
      </c>
      <c r="H16" s="24">
        <f ca="1">ROUND(INDIRECT(ADDRESS(ROW()+(0), COLUMN()+(-3), 1))*INDIRECT(ADDRESS(ROW()+(0), COLUMN()+(-1), 1)), 2)</f>
        <v>3407.530000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1038822.050000</v>
      </c>
      <c r="H17" s="16">
        <f ca="1">ROUND(INDIRECT(ADDRESS(ROW()+(0), COLUMN()+(-3), 1))*INDIRECT(ADDRESS(ROW()+(0), COLUMN()+(-1), 1))/100, 2)</f>
        <v>20776.440000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1059598.490000</v>
      </c>
      <c r="H18" s="24">
        <f ca="1">ROUND(INDIRECT(ADDRESS(ROW()+(0), COLUMN()+(-3), 1))*INDIRECT(ADDRESS(ROW()+(0), COLUMN()+(-1), 1))/100, 2)</f>
        <v>31787.950000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1091386.440000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