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<sst xmlns="http://schemas.openxmlformats.org/spreadsheetml/2006/main" count="47" uniqueCount="47">
  <si>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</si>
  <si>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</si>
  <si>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</si>
  <si>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</si>
  <si>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</si>
  <si>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</si>
  <si>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</si>
  <si>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</si>
  <si>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</si>
  <si>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</si>
  <si>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</si>
  <si>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mt47ped010c</t>
  </si>
  <si>
    <t xml:space="preserve">Équipement de filtration complet pour piscine de 12x6x1,5 m (volume 108 m³).</t>
  </si>
  <si>
    <t xml:space="preserve">U</t>
  </si>
  <si>
    <t xml:space="preserve">mt47ped020c</t>
  </si>
  <si>
    <t xml:space="preserve">Circuit de tuyauteries, de vannes et d'accessoires pour piscine de 12x6x1,5 m (volume 108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</si>
  <si>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</si>
  <si>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</si>
  <si>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</si>
  <si>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</si>
  <si>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</si>
  <si>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</si>
  <si>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</si>
  <si>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</si>
  <si>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</si>
  <si>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</si>
  <si>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</si>
  <si>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</si>
  <si>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</si>
  <si>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</si>
  <si>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</si>
  <si>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</si>
  <si>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</si>
  <si>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</si>
  <si>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</si>
  <si>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</si>
  <si>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</si>
  <si>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</si>
  <si>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</si>
  <si>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</si>
  <si>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</si>
  <si>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</si>
  <si>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</si>
  <si>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</si>
  <si>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</si>
  <si>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2.004.252,75F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</si>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</sst>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2822195.270000</v>
      </c>
      <c r="H8" s="16">
        <f ca="1">ROUND(INDIRECT(ADDRESS(ROW()+(0), COLUMN()+(-3), 1))*INDIRECT(ADDRESS(ROW()+(0), COLUMN()+(-1), 1)), 2)</f>
        <v>2822195.270000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568693.890000</v>
      </c>
      <c r="H9" s="20">
        <f ca="1">ROUND(INDIRECT(ADDRESS(ROW()+(0), COLUMN()+(-3), 1))*INDIRECT(ADDRESS(ROW()+(0), COLUMN()+(-1), 1)), 2)</f>
        <v>568693.890000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42539.470000</v>
      </c>
      <c r="H10" s="20">
        <f ca="1">ROUND(INDIRECT(ADDRESS(ROW()+(0), COLUMN()+(-3), 1))*INDIRECT(ADDRESS(ROW()+(0), COLUMN()+(-1), 1)), 2)</f>
        <v>170157.880000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6603.860000</v>
      </c>
      <c r="H11" s="20">
        <f ca="1">ROUND(INDIRECT(ADDRESS(ROW()+(0), COLUMN()+(-3), 1))*INDIRECT(ADDRESS(ROW()+(0), COLUMN()+(-1), 1)), 2)</f>
        <v>19811.580000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189127.330000</v>
      </c>
      <c r="H12" s="20">
        <f ca="1">ROUND(INDIRECT(ADDRESS(ROW()+(0), COLUMN()+(-3), 1))*INDIRECT(ADDRESS(ROW()+(0), COLUMN()+(-1), 1)), 2)</f>
        <v>378254.660000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5593.330000</v>
      </c>
      <c r="H13" s="20">
        <f ca="1">ROUND(INDIRECT(ADDRESS(ROW()+(0), COLUMN()+(-3), 1))*INDIRECT(ADDRESS(ROW()+(0), COLUMN()+(-1), 1)), 2)</f>
        <v>5593.330000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21.281000</v>
      </c>
      <c r="F14" s="19" t="s">
        <v>31</v>
      </c>
      <c r="G14" s="20">
        <v>2489.790000</v>
      </c>
      <c r="H14" s="20">
        <f ca="1">ROUND(INDIRECT(ADDRESS(ROW()+(0), COLUMN()+(-3), 1))*INDIRECT(ADDRESS(ROW()+(0), COLUMN()+(-1), 1)), 2)</f>
        <v>52985.220000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21.281000</v>
      </c>
      <c r="F15" s="19" t="s">
        <v>34</v>
      </c>
      <c r="G15" s="20">
        <v>1518.390000</v>
      </c>
      <c r="H15" s="20">
        <f ca="1">ROUND(INDIRECT(ADDRESS(ROW()+(0), COLUMN()+(-3), 1))*INDIRECT(ADDRESS(ROW()+(0), COLUMN()+(-1), 1)), 2)</f>
        <v>32312.860000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2.240000</v>
      </c>
      <c r="F16" s="19" t="s">
        <v>37</v>
      </c>
      <c r="G16" s="20">
        <v>2489.790000</v>
      </c>
      <c r="H16" s="20">
        <f ca="1">ROUND(INDIRECT(ADDRESS(ROW()+(0), COLUMN()+(-3), 1))*INDIRECT(ADDRESS(ROW()+(0), COLUMN()+(-1), 1)), 2)</f>
        <v>5577.130000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2.240000</v>
      </c>
      <c r="F17" s="23" t="s">
        <v>40</v>
      </c>
      <c r="G17" s="24">
        <v>1518.390000</v>
      </c>
      <c r="H17" s="24">
        <f ca="1">ROUND(INDIRECT(ADDRESS(ROW()+(0), COLUMN()+(-3), 1))*INDIRECT(ADDRESS(ROW()+(0), COLUMN()+(-1), 1)), 2)</f>
        <v>3401.190000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4058983.010000</v>
      </c>
      <c r="H18" s="16">
        <f ca="1">ROUND(INDIRECT(ADDRESS(ROW()+(0), COLUMN()+(-3), 1))*INDIRECT(ADDRESS(ROW()+(0), COLUMN()+(-1), 1))/100, 2)</f>
        <v>81179.660000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4140162.670000</v>
      </c>
      <c r="H19" s="24">
        <f ca="1">ROUND(INDIRECT(ADDRESS(ROW()+(0), COLUMN()+(-3), 1))*INDIRECT(ADDRESS(ROW()+(0), COLUMN()+(-1), 1))/100, 2)</f>
        <v>124204.880000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4264367.550000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