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<sst xmlns="http://schemas.openxmlformats.org/spreadsheetml/2006/main" count="32" uniqueCount="32">
  <si>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</si>
  <si>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APP010</t>
  </si>
  <si>
    <t xml:space="preserve">m²</t>
  </si>
  <si>
    <t xml:space="preserve">Peinture de parements et de sols de piscines.</t>
  </si>
  <si>
    <r>
      <rPr>
        <b/>
        <sz val="7.80"/>
        <color rgb="FF000000"/>
        <rFont val="A"/>
        <family val="2"/>
      </rPr>
      <t xml:space="preserve">Peinture au chloro-caoutchouc</t>
    </r>
    <r>
      <rPr>
        <sz val="7.80"/>
        <color rgb="FF000000"/>
        <rFont val="A"/>
        <family val="2"/>
      </rPr>
      <t xml:space="preserve"> dans des piscines, </t>
    </r>
    <r>
      <rPr>
        <b/>
        <sz val="7.80"/>
        <color rgb="FF000000"/>
        <rFont val="A"/>
        <family val="2"/>
      </rPr>
      <t xml:space="preserve">lavage de la surface avec un acide chlorydrique dilué avec 10% d'eau</t>
    </r>
    <r>
      <rPr>
        <sz val="7.80"/>
        <color rgb="FF000000"/>
        <rFont val="A"/>
        <family val="2"/>
      </rPr>
      <t xml:space="preserve">, couche de fond avec </t>
    </r>
    <r>
      <rPr>
        <b/>
        <sz val="7.80"/>
        <color rgb="FF000000"/>
        <rFont val="A"/>
        <family val="2"/>
      </rPr>
      <t xml:space="preserve">peinture au chloro-caoutchouc, finition semi-brillante, à base de résines de chloro-caoutchouc et plastifiants insaponifiables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diluée dans 20% à 30% de dissolvant à base de hydrocarbures aromatiques</t>
    </r>
    <r>
      <rPr>
        <sz val="7.80"/>
        <color rgb="FF000000"/>
        <rFont val="A"/>
        <family val="2"/>
      </rPr>
      <t xml:space="preserve">, et de deux couches de finition avec le même produit non dilué (rendement: </t>
    </r>
    <r>
      <rPr>
        <b/>
        <sz val="7.80"/>
        <color rgb="FF000000"/>
        <rFont val="A"/>
        <family val="2"/>
      </rPr>
      <t xml:space="preserve">0,125</t>
    </r>
    <r>
      <rPr>
        <sz val="7.80"/>
        <color rgb="FF000000"/>
        <rFont val="A"/>
        <family val="2"/>
      </rPr>
      <t xml:space="preserve"> l/m² par couche).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</si>
  <si>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</si>
  <si>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</si>
  <si>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</si>
  <si>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</si>
  <si>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</si>
  <si>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</si>
  <si>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mt27pfj120</t>
  </si>
  <si>
    <t xml:space="preserve">Solution d'acide chlorydrique diluée dans l'eau à dix pour cent.</t>
  </si>
  <si>
    <t xml:space="preserve">l</t>
  </si>
  <si>
    <t xml:space="preserve">mt27pdj020b</t>
  </si>
  <si>
    <t xml:space="preserve">Peinture au chloro-caoutchouc, finition semi-brillante, à base de résines de chloro-caoutchouc et plastifiants insaponifiables, couleur gris, résistant à l'abrasion et à l'immersion dans l'eau, appliquée avec brosse, rouleau ou pistolet.</t>
  </si>
  <si>
    <t xml:space="preserve">l</t>
  </si>
  <si>
    <t xml:space="preserve">mt27wad100a</t>
  </si>
  <si>
    <t xml:space="preserve">Dissolvant formulé à base de hydrocarbures aromatiques à point d'ébullition élevé.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</si>
  <si>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</si>
  <si>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</si>
  <si>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</si>
  <si>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</si>
  <si>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</si>
  <si>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</si>
  <si>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</si>
  <si>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</si>
  <si>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</si>
  <si>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</si>
  <si>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</si>
  <si>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27.935,19F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</si>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</sst>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10.78" customWidth="1"/>
    <col min="3" max="3" width="21.86" customWidth="1"/>
    <col min="4" max="4" width="27.25" customWidth="1"/>
    <col min="5" max="5" width="6.56" customWidth="1"/>
    <col min="6" max="6" width="8.89" customWidth="1"/>
    <col min="7" max="7" width="5.54" customWidth="1"/>
    <col min="8" max="8" width="9.76" customWidth="1"/>
    <col min="9" max="9" width="6.27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0" t="s">
        <v>12</v>
      </c>
      <c r="C8" s="10"/>
      <c r="D8" s="10"/>
      <c r="E8" s="10"/>
      <c r="F8" s="12">
        <v>0.300000</v>
      </c>
      <c r="G8" s="14" t="s">
        <v>13</v>
      </c>
      <c r="H8" s="16">
        <v>4432.120000</v>
      </c>
      <c r="I8" s="16"/>
      <c r="J8" s="16">
        <f ca="1">ROUND(INDIRECT(ADDRESS(ROW()+(0), COLUMN()+(-4), 1))*INDIRECT(ADDRESS(ROW()+(0), COLUMN()+(-2), 1)), 2)</f>
        <v>1329.640000</v>
      </c>
    </row>
    <row r="9" spans="1:10" ht="40.80" thickBot="1" customHeight="1">
      <c r="A9" s="17" t="s">
        <v>14</v>
      </c>
      <c r="B9" s="17" t="s">
        <v>15</v>
      </c>
      <c r="C9" s="17"/>
      <c r="D9" s="17"/>
      <c r="E9" s="17"/>
      <c r="F9" s="18">
        <v>0.344000</v>
      </c>
      <c r="G9" s="19" t="s">
        <v>16</v>
      </c>
      <c r="H9" s="20">
        <v>15648.920000</v>
      </c>
      <c r="I9" s="20"/>
      <c r="J9" s="20">
        <f ca="1">ROUND(INDIRECT(ADDRESS(ROW()+(0), COLUMN()+(-4), 1))*INDIRECT(ADDRESS(ROW()+(0), COLUMN()+(-2), 1)), 2)</f>
        <v>5383.230000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0.031000</v>
      </c>
      <c r="G10" s="19" t="s">
        <v>19</v>
      </c>
      <c r="H10" s="20">
        <v>3568.300000</v>
      </c>
      <c r="I10" s="20"/>
      <c r="J10" s="20">
        <f ca="1">ROUND(INDIRECT(ADDRESS(ROW()+(0), COLUMN()+(-4), 1))*INDIRECT(ADDRESS(ROW()+(0), COLUMN()+(-2), 1)), 2)</f>
        <v>110.620000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0.314000</v>
      </c>
      <c r="G11" s="19" t="s">
        <v>22</v>
      </c>
      <c r="H11" s="20">
        <v>2408.750000</v>
      </c>
      <c r="I11" s="20"/>
      <c r="J11" s="20">
        <f ca="1">ROUND(INDIRECT(ADDRESS(ROW()+(0), COLUMN()+(-4), 1))*INDIRECT(ADDRESS(ROW()+(0), COLUMN()+(-2), 1)), 2)</f>
        <v>756.350000</v>
      </c>
    </row>
    <row r="12" spans="1:10" ht="12.00" thickBot="1" customHeight="1">
      <c r="A12" s="17" t="s">
        <v>23</v>
      </c>
      <c r="B12" s="21" t="s">
        <v>24</v>
      </c>
      <c r="C12" s="21"/>
      <c r="D12" s="21"/>
      <c r="E12" s="21"/>
      <c r="F12" s="22">
        <v>0.314000</v>
      </c>
      <c r="G12" s="23" t="s">
        <v>25</v>
      </c>
      <c r="H12" s="24">
        <v>1521.220000</v>
      </c>
      <c r="I12" s="24"/>
      <c r="J12" s="24">
        <f ca="1">ROUND(INDIRECT(ADDRESS(ROW()+(0), COLUMN()+(-4), 1))*INDIRECT(ADDRESS(ROW()+(0), COLUMN()+(-2), 1)), 2)</f>
        <v>477.660000</v>
      </c>
    </row>
    <row r="13" spans="1:10" ht="12.00" thickBot="1" customHeight="1">
      <c r="A13" s="17"/>
      <c r="B13" s="10" t="s">
        <v>26</v>
      </c>
      <c r="C13" s="10"/>
      <c r="D13" s="10"/>
      <c r="E13" s="10"/>
      <c r="F13" s="12">
        <v>2.000000</v>
      </c>
      <c r="G13" s="14" t="s">
        <v>27</v>
      </c>
      <c r="H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8057.500000</v>
      </c>
      <c r="I13" s="16"/>
      <c r="J13" s="16">
        <f ca="1">ROUND(INDIRECT(ADDRESS(ROW()+(0), COLUMN()+(-4), 1))*INDIRECT(ADDRESS(ROW()+(0), COLUMN()+(-2), 1))/100, 2)</f>
        <v>161.150000</v>
      </c>
    </row>
    <row r="14" spans="1:10" ht="12.00" thickBot="1" customHeight="1">
      <c r="A14" s="21"/>
      <c r="B14" s="21" t="s">
        <v>28</v>
      </c>
      <c r="C14" s="21"/>
      <c r="D14" s="21"/>
      <c r="E14" s="21"/>
      <c r="F14" s="22">
        <v>3.000000</v>
      </c>
      <c r="G14" s="23" t="s">
        <v>29</v>
      </c>
      <c r="H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8218.650000</v>
      </c>
      <c r="I14" s="24"/>
      <c r="J14" s="24">
        <f ca="1">ROUND(INDIRECT(ADDRESS(ROW()+(0), COLUMN()+(-4), 1))*INDIRECT(ADDRESS(ROW()+(0), COLUMN()+(-2), 1))/100, 2)</f>
        <v>246.560000</v>
      </c>
    </row>
    <row r="15" spans="1:10" ht="12.00" thickBot="1" customHeight="1">
      <c r="A15" s="6" t="s">
        <v>30</v>
      </c>
      <c r="B15" s="7"/>
      <c r="C15" s="7"/>
      <c r="D15" s="7"/>
      <c r="E15" s="7"/>
      <c r="F15" s="7"/>
      <c r="G15" s="25"/>
      <c r="H15" s="6" t="s">
        <v>31</v>
      </c>
      <c r="I15" s="6"/>
      <c r="J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8465.210000</v>
      </c>
    </row>
  </sheetData>
  <mergeCells count="24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A15:F15"/>
    <mergeCell ref="H15:I15"/>
  </mergeCells>
  <pageMargins left="0.620079" right="0.472441" top="0.472441" bottom="0.472441" header="0.0" footer="0.0"/>
  <pageSetup paperSize="9" orientation="portrait"/>
  <rowBreaks count="0" manualBreakCount="0">
    </rowBreaks>
</worksheet>
</file>