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<sst xmlns="http://schemas.openxmlformats.org/spreadsheetml/2006/main" count="26" uniqueCount="26">
  <si>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</si>
  <si>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ATF010</t>
  </si>
  <si>
    <t xml:space="preserve">m³</t>
  </si>
  <si>
    <t xml:space="preserve">Déblaiement pour nivellement.</t>
  </si>
  <si>
    <r>
      <rPr>
        <sz val="8.25"/>
        <color rgb="FF000000"/>
        <rFont val="Arial"/>
        <family val="2"/>
      </rPr>
      <t xml:space="preserve">Déblaiement pour nivellement en terrain, pour donner au terrain la cote prévue pour la plateforme, avec utilisation de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</si>
  <si>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</si>
  <si>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</si>
  <si>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</si>
  <si>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</si>
  <si>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</si>
  <si>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</si>
  <si>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mq01pan010a</t>
  </si>
  <si>
    <t xml:space="preserve">Chargeuse sur pneus de 120 kW/1,9 m³.</t>
  </si>
  <si>
    <t xml:space="preserve">h</t>
  </si>
  <si>
    <t xml:space="preserve">mq01exn050c</t>
  </si>
  <si>
    <t xml:space="preserve">Pelleteuse sur pneus, de 85 kW, avec un brise-roche hydraulique.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</si>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</sst>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59.33" customWidth="1"/>
    <col min="5" max="5" width="12.07" customWidth="1"/>
    <col min="6" max="6" width="9.35" customWidth="1"/>
    <col min="7" max="7" width="18.87"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0.019</v>
      </c>
      <c r="F9" s="11" t="s">
        <v>13</v>
      </c>
      <c r="G9" s="13">
        <v>19765.5</v>
      </c>
      <c r="H9" s="13">
        <f ca="1">ROUND(INDIRECT(ADDRESS(ROW()+(0), COLUMN()+(-3), 1))*INDIRECT(ADDRESS(ROW()+(0), COLUMN()+(-1), 1)), 2)</f>
        <v>375.54</v>
      </c>
    </row>
    <row r="10" spans="1:8" ht="13.50" thickBot="1" customHeight="1">
      <c r="A10" s="14" t="s">
        <v>14</v>
      </c>
      <c r="B10" s="14"/>
      <c r="C10" s="14"/>
      <c r="D10" s="14" t="s">
        <v>15</v>
      </c>
      <c r="E10" s="15">
        <v>0.01</v>
      </c>
      <c r="F10" s="16" t="s">
        <v>16</v>
      </c>
      <c r="G10" s="17">
        <v>31935.3</v>
      </c>
      <c r="H10" s="17">
        <f ca="1">ROUND(INDIRECT(ADDRESS(ROW()+(0), COLUMN()+(-3), 1))*INDIRECT(ADDRESS(ROW()+(0), COLUMN()+(-1), 1)), 2)</f>
        <v>319.35</v>
      </c>
    </row>
    <row r="11" spans="1:8" ht="13.50" thickBot="1" customHeight="1">
      <c r="A11" s="14" t="s">
        <v>17</v>
      </c>
      <c r="B11" s="14"/>
      <c r="C11" s="14"/>
      <c r="D11" s="14" t="s">
        <v>18</v>
      </c>
      <c r="E11" s="15">
        <v>0.012</v>
      </c>
      <c r="F11" s="16" t="s">
        <v>19</v>
      </c>
      <c r="G11" s="17">
        <v>2836.67</v>
      </c>
      <c r="H11" s="17">
        <f ca="1">ROUND(INDIRECT(ADDRESS(ROW()+(0), COLUMN()+(-3), 1))*INDIRECT(ADDRESS(ROW()+(0), COLUMN()+(-1), 1)), 2)</f>
        <v>34.04</v>
      </c>
    </row>
    <row r="12" spans="1:8" ht="13.50" thickBot="1" customHeight="1">
      <c r="A12" s="14" t="s">
        <v>20</v>
      </c>
      <c r="B12" s="14"/>
      <c r="C12" s="14"/>
      <c r="D12" s="18" t="s">
        <v>21</v>
      </c>
      <c r="E12" s="19">
        <v>0.007</v>
      </c>
      <c r="F12" s="20" t="s">
        <v>22</v>
      </c>
      <c r="G12" s="21">
        <v>1735.16</v>
      </c>
      <c r="H12" s="21">
        <f ca="1">ROUND(INDIRECT(ADDRESS(ROW()+(0), COLUMN()+(-3), 1))*INDIRECT(ADDRESS(ROW()+(0), COLUMN()+(-1), 1)), 2)</f>
        <v>12.15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741.08</v>
      </c>
      <c r="H13" s="24">
        <f ca="1">ROUND(INDIRECT(ADDRESS(ROW()+(0), COLUMN()+(-3), 1))*INDIRECT(ADDRESS(ROW()+(0), COLUMN()+(-1), 1))/100, 2)</f>
        <v>14.82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755.9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