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<sst xmlns="http://schemas.openxmlformats.org/spreadsheetml/2006/main" count="29" uniqueCount="29">
  <si>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</si>
  <si>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</si>
  <si>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</si>
  <si>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</si>
  <si>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3 et 4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bâtard de ciment CEM II/A-P 32,5 R, de chaux et de sable,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</si>
  <si>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</si>
  <si>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</si>
  <si>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</si>
  <si>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</si>
  <si>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</si>
  <si>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</si>
  <si>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</si>
  <si>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Pierre irrégulière d'ardoise, d'entre 3 et 4 cm d'épaisseur, finition naturel.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</si>
  <si>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</si>
  <si>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</si>
  <si>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</si>
  <si>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</si>
  <si>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</si>
  <si>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</si>
  <si>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</si>
  <si>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</si>
  <si>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</si>
  <si>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</si>
  <si>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</si>
  <si>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</si>
  <si>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</si>
  <si>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</si>
  <si>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8.779,42F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</si>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</sst>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06" customWidth="1"/>
    <col min="3" max="3" width="13.99" customWidth="1"/>
    <col min="4" max="4" width="48.81" customWidth="1"/>
    <col min="5" max="5" width="8.60" customWidth="1"/>
    <col min="6" max="6" width="5.83" customWidth="1"/>
    <col min="7" max="7" width="3.06" customWidth="1"/>
    <col min="8" max="8" width="7.58" customWidth="1"/>
    <col min="9" max="9" width="5.39" customWidth="1"/>
    <col min="10" max="10" width="2.19" customWidth="1"/>
    <col min="11" max="11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28645.270000</v>
      </c>
      <c r="H8" s="16"/>
      <c r="I8" s="16"/>
      <c r="J8" s="16">
        <f ca="1">ROUND(INDIRECT(ADDRESS(ROW()+(0), COLUMN()+(-5), 1))*INDIRECT(ADDRESS(ROW()+(0), COLUMN()+(-3), 1)), 2)</f>
        <v>28645.270000</v>
      </c>
      <c r="K8" s="16"/>
    </row>
    <row r="9" spans="1:11" ht="31.20" thickBot="1" customHeight="1">
      <c r="A9" s="17" t="s">
        <v>14</v>
      </c>
      <c r="B9" s="17" t="s">
        <v>15</v>
      </c>
      <c r="C9" s="17"/>
      <c r="D9" s="17"/>
      <c r="E9" s="18">
        <v>0.030000</v>
      </c>
      <c r="F9" s="19" t="s">
        <v>16</v>
      </c>
      <c r="G9" s="20">
        <v>95835.320000</v>
      </c>
      <c r="H9" s="20"/>
      <c r="I9" s="20"/>
      <c r="J9" s="20">
        <f ca="1">ROUND(INDIRECT(ADDRESS(ROW()+(0), COLUMN()+(-5), 1))*INDIRECT(ADDRESS(ROW()+(0), COLUMN()+(-3), 1)), 2)</f>
        <v>2875.060000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1.334000</v>
      </c>
      <c r="F10" s="19" t="s">
        <v>19</v>
      </c>
      <c r="G10" s="20">
        <v>2227.810000</v>
      </c>
      <c r="H10" s="20"/>
      <c r="I10" s="20"/>
      <c r="J10" s="20">
        <f ca="1">ROUND(INDIRECT(ADDRESS(ROW()+(0), COLUMN()+(-5), 1))*INDIRECT(ADDRESS(ROW()+(0), COLUMN()+(-3), 1)), 2)</f>
        <v>2971.900000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1.334000</v>
      </c>
      <c r="F11" s="23" t="s">
        <v>22</v>
      </c>
      <c r="G11" s="24">
        <v>1379.860000</v>
      </c>
      <c r="H11" s="24"/>
      <c r="I11" s="24"/>
      <c r="J11" s="24">
        <f ca="1">ROUND(INDIRECT(ADDRESS(ROW()+(0), COLUMN()+(-5), 1))*INDIRECT(ADDRESS(ROW()+(0), COLUMN()+(-3), 1)), 2)</f>
        <v>1840.730000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36332.960000</v>
      </c>
      <c r="H12" s="16"/>
      <c r="I12" s="16"/>
      <c r="J12" s="16">
        <f ca="1">ROUND(INDIRECT(ADDRESS(ROW()+(0), COLUMN()+(-5), 1))*INDIRECT(ADDRESS(ROW()+(0), COLUMN()+(-3), 1))/100, 2)</f>
        <v>726.660000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37059.620000</v>
      </c>
      <c r="H13" s="24"/>
      <c r="I13" s="24"/>
      <c r="J13" s="24">
        <f ca="1">ROUND(INDIRECT(ADDRESS(ROW()+(0), COLUMN()+(-5), 1))*INDIRECT(ADDRESS(ROW()+(0), COLUMN()+(-3), 1))/100, 2)</f>
        <v>1111.790000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38171.410000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