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<sst xmlns="http://schemas.openxmlformats.org/spreadsheetml/2006/main" count="53" uniqueCount="53">
  <si>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</si>
  <si>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</si>
  <si>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</si>
  <si>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</si>
  <si>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en béton polymère à surface polie, de couleur blanche, de 22,5x2,5 cm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</si>
  <si>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</si>
  <si>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</si>
  <si>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</si>
  <si>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</si>
  <si>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</si>
  <si>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</si>
  <si>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</si>
  <si>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</si>
  <si>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</si>
  <si>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</si>
  <si>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</si>
  <si>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</si>
  <si>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</si>
  <si>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</si>
  <si>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</si>
  <si>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</si>
  <si>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</si>
  <si>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</si>
  <si>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mt20wwa040</t>
  </si>
  <si>
    <t xml:space="preserve">Adhésif cémenteux flexible et de grande adhérence.</t>
  </si>
  <si>
    <t xml:space="preserve">kg</t>
  </si>
  <si>
    <t xml:space="preserve">mt20zhp030f</t>
  </si>
  <si>
    <t xml:space="preserve">Arrêt de balcon en béton polymère à surface polie, de couleur blanche, de 22,5x2,5 cm, avec ancrage métallique en acier inoxydable.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</si>
  <si>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</si>
  <si>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</si>
  <si>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</si>
  <si>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</si>
  <si>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</si>
  <si>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</si>
  <si>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</si>
  <si>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</si>
  <si>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</si>
  <si>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</si>
  <si>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</si>
  <si>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</si>
  <si>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</si>
  <si>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</si>
  <si>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</si>
  <si>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</si>
  <si>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</si>
  <si>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</si>
  <si>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</si>
  <si>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</si>
  <si>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</si>
  <si>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</si>
  <si>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</si>
  <si>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3.086,33F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</si>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</sst>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1066.590000</v>
      </c>
      <c r="H8" s="16">
        <f ca="1">ROUND(INDIRECT(ADDRESS(ROW()+(0), COLUMN()+(-3), 1))*INDIRECT(ADDRESS(ROW()+(0), COLUMN()+(-1), 1)), 2)</f>
        <v>6.400000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0.003000</v>
      </c>
      <c r="F9" s="19" t="s">
        <v>16</v>
      </c>
      <c r="G9" s="20">
        <v>11476.620000</v>
      </c>
      <c r="H9" s="20">
        <f ca="1">ROUND(INDIRECT(ADDRESS(ROW()+(0), COLUMN()+(-3), 1))*INDIRECT(ADDRESS(ROW()+(0), COLUMN()+(-1), 1)), 2)</f>
        <v>34.430000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0.947000</v>
      </c>
      <c r="F10" s="19" t="s">
        <v>19</v>
      </c>
      <c r="G10" s="20">
        <v>77.510000</v>
      </c>
      <c r="H10" s="20">
        <f ca="1">ROUND(INDIRECT(ADDRESS(ROW()+(0), COLUMN()+(-3), 1))*INDIRECT(ADDRESS(ROW()+(0), COLUMN()+(-1), 1)), 2)</f>
        <v>73.400000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0.019000</v>
      </c>
      <c r="F11" s="19" t="s">
        <v>22</v>
      </c>
      <c r="G11" s="20">
        <v>853.270000</v>
      </c>
      <c r="H11" s="20">
        <f ca="1">ROUND(INDIRECT(ADDRESS(ROW()+(0), COLUMN()+(-3), 1))*INDIRECT(ADDRESS(ROW()+(0), COLUMN()+(-1), 1)), 2)</f>
        <v>16.210000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1.372000</v>
      </c>
      <c r="F12" s="19" t="s">
        <v>25</v>
      </c>
      <c r="G12" s="20">
        <v>443.210000</v>
      </c>
      <c r="H12" s="20">
        <f ca="1">ROUND(INDIRECT(ADDRESS(ROW()+(0), COLUMN()+(-3), 1))*INDIRECT(ADDRESS(ROW()+(0), COLUMN()+(-1), 1)), 2)</f>
        <v>608.080000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1.050000</v>
      </c>
      <c r="F13" s="19" t="s">
        <v>28</v>
      </c>
      <c r="G13" s="20">
        <v>14644.430000</v>
      </c>
      <c r="H13" s="20">
        <f ca="1">ROUND(INDIRECT(ADDRESS(ROW()+(0), COLUMN()+(-3), 1))*INDIRECT(ADDRESS(ROW()+(0), COLUMN()+(-1), 1)), 2)</f>
        <v>15376.650000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0.225000</v>
      </c>
      <c r="F14" s="19" t="s">
        <v>31</v>
      </c>
      <c r="G14" s="20">
        <v>345.710000</v>
      </c>
      <c r="H14" s="20">
        <f ca="1">ROUND(INDIRECT(ADDRESS(ROW()+(0), COLUMN()+(-3), 1))*INDIRECT(ADDRESS(ROW()+(0), COLUMN()+(-1), 1)), 2)</f>
        <v>77.780000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0.025000</v>
      </c>
      <c r="F15" s="19" t="s">
        <v>34</v>
      </c>
      <c r="G15" s="20">
        <v>4742.370000</v>
      </c>
      <c r="H15" s="20">
        <f ca="1">ROUND(INDIRECT(ADDRESS(ROW()+(0), COLUMN()+(-3), 1))*INDIRECT(ADDRESS(ROW()+(0), COLUMN()+(-1), 1)), 2)</f>
        <v>118.560000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0.050000</v>
      </c>
      <c r="F16" s="19" t="s">
        <v>37</v>
      </c>
      <c r="G16" s="20">
        <v>4653.720000</v>
      </c>
      <c r="H16" s="20">
        <f ca="1">ROUND(INDIRECT(ADDRESS(ROW()+(0), COLUMN()+(-3), 1))*INDIRECT(ADDRESS(ROW()+(0), COLUMN()+(-1), 1)), 2)</f>
        <v>232.690000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0.010000</v>
      </c>
      <c r="F17" s="19" t="s">
        <v>40</v>
      </c>
      <c r="G17" s="20">
        <v>800.980000</v>
      </c>
      <c r="H17" s="20">
        <f ca="1">ROUND(INDIRECT(ADDRESS(ROW()+(0), COLUMN()+(-3), 1))*INDIRECT(ADDRESS(ROW()+(0), COLUMN()+(-1), 1)), 2)</f>
        <v>8.010000</v>
      </c>
    </row>
    <row r="18" spans="1:8" ht="12.00" thickBot="1" customHeight="1">
      <c r="A18" s="17" t="s">
        <v>41</v>
      </c>
      <c r="B18" s="17"/>
      <c r="C18" s="17" t="s">
        <v>42</v>
      </c>
      <c r="D18" s="17"/>
      <c r="E18" s="18">
        <v>0.181000</v>
      </c>
      <c r="F18" s="19" t="s">
        <v>43</v>
      </c>
      <c r="G18" s="20">
        <v>2408.750000</v>
      </c>
      <c r="H18" s="20">
        <f ca="1">ROUND(INDIRECT(ADDRESS(ROW()+(0), COLUMN()+(-3), 1))*INDIRECT(ADDRESS(ROW()+(0), COLUMN()+(-1), 1)), 2)</f>
        <v>435.980000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>
        <v>0.200000</v>
      </c>
      <c r="F19" s="23" t="s">
        <v>46</v>
      </c>
      <c r="G19" s="24">
        <v>1461.380000</v>
      </c>
      <c r="H19" s="24">
        <f ca="1">ROUND(INDIRECT(ADDRESS(ROW()+(0), COLUMN()+(-3), 1))*INDIRECT(ADDRESS(ROW()+(0), COLUMN()+(-1), 1)), 2)</f>
        <v>292.280000</v>
      </c>
    </row>
    <row r="20" spans="1:8" ht="12.00" thickBot="1" customHeight="1">
      <c r="A20" s="17"/>
      <c r="B20" s="17"/>
      <c r="C20" s="10" t="s">
        <v>47</v>
      </c>
      <c r="D20" s="10"/>
      <c r="E20" s="12">
        <v>2.000000</v>
      </c>
      <c r="F20" s="14" t="s">
        <v>48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17280.470000</v>
      </c>
      <c r="H20" s="16">
        <f ca="1">ROUND(INDIRECT(ADDRESS(ROW()+(0), COLUMN()+(-3), 1))*INDIRECT(ADDRESS(ROW()+(0), COLUMN()+(-1), 1))/100, 2)</f>
        <v>345.610000</v>
      </c>
    </row>
    <row r="21" spans="1:8" ht="12.00" thickBot="1" customHeight="1">
      <c r="A21" s="21"/>
      <c r="B21" s="21"/>
      <c r="C21" s="21" t="s">
        <v>49</v>
      </c>
      <c r="D21" s="21"/>
      <c r="E21" s="22">
        <v>3.000000</v>
      </c>
      <c r="F21" s="23" t="s">
        <v>50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17626.080000</v>
      </c>
      <c r="H21" s="24">
        <f ca="1">ROUND(INDIRECT(ADDRESS(ROW()+(0), COLUMN()+(-3), 1))*INDIRECT(ADDRESS(ROW()+(0), COLUMN()+(-1), 1))/100, 2)</f>
        <v>528.780000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18154.860000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