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<sst xmlns="http://schemas.openxmlformats.org/spreadsheetml/2006/main" count="44" uniqueCount="44">
  <si>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</si>
  <si>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ECC020</t>
  </si>
  <si>
    <t xml:space="preserve">U</t>
  </si>
  <si>
    <t xml:space="preserve">Couvre-poteau.</t>
  </si>
  <si>
    <r>
      <rPr>
        <b/>
        <sz val="7.80"/>
        <color rgb="FF000000"/>
        <rFont val="A"/>
        <family val="2"/>
      </rPr>
      <t xml:space="preserve">Couvre-poteau en béton polymère à surface polie, de couleur, de 30x30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</si>
  <si>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</si>
  <si>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</si>
  <si>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</si>
  <si>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</si>
  <si>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</si>
  <si>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</si>
  <si>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</si>
  <si>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</si>
  <si>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</si>
  <si>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</si>
  <si>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</si>
  <si>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</si>
  <si>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</si>
  <si>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</si>
  <si>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</si>
  <si>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</si>
  <si>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</si>
  <si>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</si>
  <si>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mt20wwa040</t>
  </si>
  <si>
    <t xml:space="preserve">Adhésif cémenteux flexible et de grande adhérence.</t>
  </si>
  <si>
    <t xml:space="preserve">kg</t>
  </si>
  <si>
    <t xml:space="preserve">mt20aho030i</t>
  </si>
  <si>
    <t xml:space="preserve">Couvre-poteau en béton polymère à surface polie, de couleur, de 30x30 cm, avec ancrage métallique en acier inoxydable.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</si>
  <si>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</si>
  <si>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</si>
  <si>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</si>
  <si>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</si>
  <si>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</si>
  <si>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</si>
  <si>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</si>
  <si>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</si>
  <si>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</si>
  <si>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</si>
  <si>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</si>
  <si>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</si>
  <si>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</si>
  <si>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</si>
  <si>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2.139,76F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</si>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</sst>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13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1066.590000</v>
      </c>
      <c r="G8" s="16">
        <f ca="1">ROUND(INDIRECT(ADDRESS(ROW()+(0), COLUMN()+(-3), 1))*INDIRECT(ADDRESS(ROW()+(0), COLUMN()+(-1), 1)), 2)</f>
        <v>6.400000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0.003000</v>
      </c>
      <c r="E9" s="19" t="s">
        <v>16</v>
      </c>
      <c r="F9" s="20">
        <v>11476.620000</v>
      </c>
      <c r="G9" s="20">
        <f ca="1">ROUND(INDIRECT(ADDRESS(ROW()+(0), COLUMN()+(-3), 1))*INDIRECT(ADDRESS(ROW()+(0), COLUMN()+(-1), 1)), 2)</f>
        <v>34.430000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0.900000</v>
      </c>
      <c r="E10" s="19" t="s">
        <v>19</v>
      </c>
      <c r="F10" s="20">
        <v>77.510000</v>
      </c>
      <c r="G10" s="20">
        <f ca="1">ROUND(INDIRECT(ADDRESS(ROW()+(0), COLUMN()+(-3), 1))*INDIRECT(ADDRESS(ROW()+(0), COLUMN()+(-1), 1)), 2)</f>
        <v>69.760000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0.018000</v>
      </c>
      <c r="E11" s="19" t="s">
        <v>22</v>
      </c>
      <c r="F11" s="20">
        <v>853.270000</v>
      </c>
      <c r="G11" s="20">
        <f ca="1">ROUND(INDIRECT(ADDRESS(ROW()+(0), COLUMN()+(-3), 1))*INDIRECT(ADDRESS(ROW()+(0), COLUMN()+(-1), 1)), 2)</f>
        <v>15.360000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0.540000</v>
      </c>
      <c r="E12" s="19" t="s">
        <v>25</v>
      </c>
      <c r="F12" s="20">
        <v>443.210000</v>
      </c>
      <c r="G12" s="20">
        <f ca="1">ROUND(INDIRECT(ADDRESS(ROW()+(0), COLUMN()+(-3), 1))*INDIRECT(ADDRESS(ROW()+(0), COLUMN()+(-1), 1)), 2)</f>
        <v>239.330000</v>
      </c>
    </row>
    <row r="13" spans="1:7" ht="21.60" thickBot="1" customHeight="1">
      <c r="A13" s="17" t="s">
        <v>26</v>
      </c>
      <c r="B13" s="17"/>
      <c r="C13" s="17" t="s">
        <v>27</v>
      </c>
      <c r="D13" s="18">
        <v>1.000000</v>
      </c>
      <c r="E13" s="19" t="s">
        <v>28</v>
      </c>
      <c r="F13" s="20">
        <v>21580.420000</v>
      </c>
      <c r="G13" s="20">
        <f ca="1">ROUND(INDIRECT(ADDRESS(ROW()+(0), COLUMN()+(-3), 1))*INDIRECT(ADDRESS(ROW()+(0), COLUMN()+(-1), 1)), 2)</f>
        <v>21580.420000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800.980000</v>
      </c>
      <c r="G14" s="20">
        <f ca="1">ROUND(INDIRECT(ADDRESS(ROW()+(0), COLUMN()+(-3), 1))*INDIRECT(ADDRESS(ROW()+(0), COLUMN()+(-1), 1)), 2)</f>
        <v>4.000000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0.169000</v>
      </c>
      <c r="E15" s="19" t="s">
        <v>34</v>
      </c>
      <c r="F15" s="20">
        <v>2408.750000</v>
      </c>
      <c r="G15" s="20">
        <f ca="1">ROUND(INDIRECT(ADDRESS(ROW()+(0), COLUMN()+(-3), 1))*INDIRECT(ADDRESS(ROW()+(0), COLUMN()+(-1), 1)), 2)</f>
        <v>407.080000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0.187000</v>
      </c>
      <c r="E16" s="23" t="s">
        <v>37</v>
      </c>
      <c r="F16" s="24">
        <v>1461.380000</v>
      </c>
      <c r="G16" s="24">
        <f ca="1">ROUND(INDIRECT(ADDRESS(ROW()+(0), COLUMN()+(-3), 1))*INDIRECT(ADDRESS(ROW()+(0), COLUMN()+(-1), 1)), 2)</f>
        <v>273.280000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22630.060000</v>
      </c>
      <c r="G17" s="16">
        <f ca="1">ROUND(INDIRECT(ADDRESS(ROW()+(0), COLUMN()+(-3), 1))*INDIRECT(ADDRESS(ROW()+(0), COLUMN()+(-1), 1))/100, 2)</f>
        <v>452.600000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23082.660000</v>
      </c>
      <c r="G18" s="24">
        <f ca="1">ROUND(INDIRECT(ADDRESS(ROW()+(0), COLUMN()+(-3), 1))*INDIRECT(ADDRESS(ROW()+(0), COLUMN()+(-1), 1))/100, 2)</f>
        <v>692.480000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23775.140000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