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<sst xmlns="http://schemas.openxmlformats.org/spreadsheetml/2006/main" count="45" uniqueCount="45">
  <si>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</si>
  <si>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ECR010</t>
  </si>
  <si>
    <t xml:space="preserve">m</t>
  </si>
  <si>
    <t xml:space="preserve">Corniche de façade, préfabriquée en béton.</t>
  </si>
  <si>
    <r>
      <rPr>
        <b/>
        <sz val="8.25"/>
        <color rgb="FF000000"/>
        <rFont val="Arial"/>
        <family val="2"/>
      </rPr>
      <t xml:space="preserve">Corniche de façade, préfabriquée en béton, couleur blanche, en pièces de 200x200x300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du mortier de ciment, confectionné sur chantier, avec adjuvant hydrofuge, dosage 1:4</t>
    </r>
    <r>
      <rPr>
        <sz val="8.25"/>
        <color rgb="FF000000"/>
        <rFont val="Arial"/>
        <family val="2"/>
      </rPr>
      <t xml:space="preserve"> et jointement entre pièces et, s'il y a lieu, des assemblages avec les murs avec du mortier de joints spécial pour préfabriqués en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</si>
  <si>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</si>
  <si>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</si>
  <si>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</si>
  <si>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</si>
  <si>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</si>
  <si>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</si>
  <si>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</si>
  <si>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</si>
  <si>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</si>
  <si>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</si>
  <si>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</si>
  <si>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</si>
  <si>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</si>
  <si>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</si>
  <si>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</si>
  <si>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</si>
  <si>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</si>
  <si>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</si>
  <si>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mt20mhp020b</t>
  </si>
  <si>
    <t xml:space="preserve">Corniche de façade, préfabriquée en béton, couleur blanche, en pièces de 200x200x300 mm.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</si>
  <si>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</si>
  <si>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</si>
  <si>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</si>
  <si>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</si>
  <si>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</t>
  </si>
  <si>
    <t xml:space="preserve">Traitement superficiel hydrofuge, de surface invisible.</t>
  </si>
  <si>
    <t xml:space="preserve">l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</si>
  <si>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</si>
  <si>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</si>
  <si>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</si>
  <si>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</si>
  <si>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</si>
  <si>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</si>
  <si>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</si>
  <si>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</si>
  <si>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</si>
  <si>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</si>
  <si>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</si>
  <si>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3.041,21F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</si>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</sst>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9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1038.050000</v>
      </c>
      <c r="H9" s="12">
        <f ca="1">ROUND(INDIRECT(ADDRESS(ROW()+(0), COLUMN()+(-3), 1))*INDIRECT(ADDRESS(ROW()+(0), COLUMN()+(-1), 1)), 2)</f>
        <v>6.230000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0.027000</v>
      </c>
      <c r="F10" s="15" t="s">
        <v>16</v>
      </c>
      <c r="G10" s="16">
        <v>11193.250000</v>
      </c>
      <c r="H10" s="16">
        <f ca="1">ROUND(INDIRECT(ADDRESS(ROW()+(0), COLUMN()+(-3), 1))*INDIRECT(ADDRESS(ROW()+(0), COLUMN()+(-1), 1)), 2)</f>
        <v>302.220000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6.840000</v>
      </c>
      <c r="F11" s="15" t="s">
        <v>19</v>
      </c>
      <c r="G11" s="16">
        <v>75.430000</v>
      </c>
      <c r="H11" s="16">
        <f ca="1">ROUND(INDIRECT(ADDRESS(ROW()+(0), COLUMN()+(-3), 1))*INDIRECT(ADDRESS(ROW()+(0), COLUMN()+(-1), 1)), 2)</f>
        <v>515.940000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0.137000</v>
      </c>
      <c r="F12" s="15" t="s">
        <v>22</v>
      </c>
      <c r="G12" s="16">
        <v>830.440000</v>
      </c>
      <c r="H12" s="16">
        <f ca="1">ROUND(INDIRECT(ADDRESS(ROW()+(0), COLUMN()+(-3), 1))*INDIRECT(ADDRESS(ROW()+(0), COLUMN()+(-1), 1)), 2)</f>
        <v>113.770000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24566.470000</v>
      </c>
      <c r="H13" s="16">
        <f ca="1">ROUND(INDIRECT(ADDRESS(ROW()+(0), COLUMN()+(-3), 1))*INDIRECT(ADDRESS(ROW()+(0), COLUMN()+(-1), 1)), 2)</f>
        <v>25794.790000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0.282000</v>
      </c>
      <c r="F14" s="15" t="s">
        <v>28</v>
      </c>
      <c r="G14" s="16">
        <v>1709.330000</v>
      </c>
      <c r="H14" s="16">
        <f ca="1">ROUND(INDIRECT(ADDRESS(ROW()+(0), COLUMN()+(-3), 1))*INDIRECT(ADDRESS(ROW()+(0), COLUMN()+(-1), 1)), 2)</f>
        <v>482.030000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0.180000</v>
      </c>
      <c r="F15" s="15" t="s">
        <v>31</v>
      </c>
      <c r="G15" s="16">
        <v>7599.310000</v>
      </c>
      <c r="H15" s="16">
        <f ca="1">ROUND(INDIRECT(ADDRESS(ROW()+(0), COLUMN()+(-3), 1))*INDIRECT(ADDRESS(ROW()+(0), COLUMN()+(-1), 1)), 2)</f>
        <v>1367.880000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0.013000</v>
      </c>
      <c r="F16" s="15" t="s">
        <v>34</v>
      </c>
      <c r="G16" s="16">
        <v>824.080000</v>
      </c>
      <c r="H16" s="16">
        <f ca="1">ROUND(INDIRECT(ADDRESS(ROW()+(0), COLUMN()+(-3), 1))*INDIRECT(ADDRESS(ROW()+(0), COLUMN()+(-1), 1)), 2)</f>
        <v>10.710000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0.225000</v>
      </c>
      <c r="F17" s="15" t="s">
        <v>37</v>
      </c>
      <c r="G17" s="16">
        <v>2657.770000</v>
      </c>
      <c r="H17" s="16">
        <f ca="1">ROUND(INDIRECT(ADDRESS(ROW()+(0), COLUMN()+(-3), 1))*INDIRECT(ADDRESS(ROW()+(0), COLUMN()+(-1), 1)), 2)</f>
        <v>598.000000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0.388000</v>
      </c>
      <c r="F18" s="19" t="s">
        <v>40</v>
      </c>
      <c r="G18" s="20">
        <v>1608.770000</v>
      </c>
      <c r="H18" s="20">
        <f ca="1">ROUND(INDIRECT(ADDRESS(ROW()+(0), COLUMN()+(-3), 1))*INDIRECT(ADDRESS(ROW()+(0), COLUMN()+(-1), 1)), 2)</f>
        <v>624.200000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29815.770000</v>
      </c>
      <c r="H19" s="23">
        <f ca="1">ROUND(INDIRECT(ADDRESS(ROW()+(0), COLUMN()+(-3), 1))*INDIRECT(ADDRESS(ROW()+(0), COLUMN()+(-1), 1))/100, 2)</f>
        <v>596.320000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30412.090000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