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<sst xmlns="http://schemas.openxmlformats.org/spreadsheetml/2006/main" count="19" uniqueCount="19">
  <si>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</si>
  <si>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EMD050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</si>
  <si>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</si>
  <si>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</si>
  <si>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des charnières, poignée et serrure, d'une porte </t>
    </r>
    <r>
      <rPr>
        <b/>
        <sz val="7.80"/>
        <color rgb="FF000000"/>
        <rFont val="A"/>
        <family val="2"/>
      </rPr>
      <t xml:space="preserve">blindée</t>
    </r>
    <r>
      <rPr>
        <sz val="7.80"/>
        <color rgb="FF000000"/>
        <rFont val="A"/>
        <family val="2"/>
      </rPr>
      <t xml:space="preserve"> d'entrée au logement de menuiserie en bois, </t>
    </r>
    <r>
      <rPr>
        <b/>
        <sz val="7.80"/>
        <color rgb="FF000000"/>
        <rFont val="A"/>
        <family val="2"/>
      </rPr>
      <t xml:space="preserve">avec moyens manuels et charge manuelle du matériau démonté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</si>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</sst>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34" customWidth="1"/>
    <col min="2" max="2" width="14.13" customWidth="1"/>
    <col min="3" max="3" width="27.98" customWidth="1"/>
    <col min="4" max="4" width="13.70" customWidth="1"/>
    <col min="5" max="5" width="10.93" customWidth="1"/>
    <col min="6" max="6" width="9.47" customWidth="1"/>
    <col min="7" max="7" width="8.60" customWidth="1"/>
    <col min="8" max="8" width="2.91" customWidth="1"/>
    <col min="9" max="9" width="5.54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1" t="s">
        <v>12</v>
      </c>
      <c r="C8" s="11"/>
      <c r="D8" s="13">
        <v>0.410000</v>
      </c>
      <c r="E8" s="9" t="s">
        <v>13</v>
      </c>
      <c r="F8" s="16">
        <v>1532.540000</v>
      </c>
      <c r="G8" s="16"/>
      <c r="H8" s="16"/>
      <c r="I8" s="16">
        <f ca="1">ROUND(INDIRECT(ADDRESS(ROW()+(0), COLUMN()+(-5), 1))*INDIRECT(ADDRESS(ROW()+(0), COLUMN()+(-3), 1)), 2)</f>
        <v>628.340000</v>
      </c>
      <c r="J8" s="16"/>
    </row>
    <row r="9" spans="1:10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COLUMN()+(3), 1))), 2)</f>
        <v>628.340000</v>
      </c>
      <c r="G9" s="20"/>
      <c r="H9" s="20"/>
      <c r="I9" s="20">
        <f ca="1">ROUND(INDIRECT(ADDRESS(ROW()+(0), COLUMN()+(-5), 1))*INDIRECT(ADDRESS(ROW()+(0), COLUMN()+(-3), 1))/100, 2)</f>
        <v>12.570000</v>
      </c>
      <c r="J9" s="20"/>
    </row>
    <row r="10" spans="1:10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COLUMN()+(3), 1)),INDIRECT(ADDRESS(ROW()+(-2), COLUMN()+(3), 1))), 2)</f>
        <v>640.910000</v>
      </c>
      <c r="G10" s="24"/>
      <c r="H10" s="24"/>
      <c r="I10" s="24">
        <f ca="1">ROUND(INDIRECT(ADDRESS(ROW()+(0), COLUMN()+(-5), 1))*INDIRECT(ADDRESS(ROW()+(0), COLUMN()+(-3), 1))/100, 2)</f>
        <v>19.230000</v>
      </c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6"/>
      <c r="I11" s="28">
        <f ca="1">ROUND(SUM(INDIRECT(ADDRESS(ROW()+(-1), COLUMN()+(0), 1)),INDIRECT(ADDRESS(ROW()+(-2), COLUMN()+(0), 1)),INDIRECT(ADDRESS(ROW()+(-3), COLUMN()+(0), 1))), 2)</f>
        <v>660.140000</v>
      </c>
      <c r="J11" s="28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