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<sst xmlns="http://schemas.openxmlformats.org/spreadsheetml/2006/main" count="44" uniqueCount="44">
  <si>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</si>
  <si>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FDH150</t>
  </si>
  <si>
    <t xml:space="preserve">m²</t>
  </si>
  <si>
    <t xml:space="preserve">Système "TRESPA" de doublage des plaques de résines thermodurcissables, pour cloisons.</t>
  </si>
  <si>
    <r>
      <rPr>
        <b/>
        <sz val="7.80"/>
        <color rgb="FF000000"/>
        <rFont val="Arial"/>
        <family val="2"/>
      </rPr>
      <t xml:space="preserve">Habillage de cloison, avec bande acoustique, réalisée avec plaques de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</si>
  <si>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</si>
  <si>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</si>
  <si>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</si>
  <si>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</si>
  <si>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</si>
  <si>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</si>
  <si>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</si>
  <si>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</si>
  <si>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</si>
  <si>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</si>
  <si>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</si>
  <si>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</si>
  <si>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</si>
  <si>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</si>
  <si>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</si>
  <si>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</si>
  <si>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</si>
  <si>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</si>
  <si>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</si>
  <si>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</si>
  <si>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</si>
  <si>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</si>
  <si>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</si>
  <si>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</si>
  <si>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</si>
  <si>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</si>
  <si>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</si>
  <si>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</si>
  <si>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</si>
  <si>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</si>
  <si>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</si>
  <si>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</si>
  <si>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</si>
  <si>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</si>
  <si>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</si>
  <si>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</si>
  <si>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</si>
  <si>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4.664,11F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</si>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</sst>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1170.600000</v>
      </c>
      <c r="J8" s="16"/>
      <c r="K8" s="16">
        <f ca="1">ROUND(INDIRECT(ADDRESS(ROW()+(0), COLUMN()+(-5), 1))*INDIRECT(ADDRESS(ROW()+(0), COLUMN()+(-2), 1)), 2)</f>
        <v>2727.500000</v>
      </c>
    </row>
    <row r="9" spans="1:11" ht="12.00" thickBot="1" customHeight="1">
      <c r="A9" s="17" t="s">
        <v>14</v>
      </c>
      <c r="B9" s="17" t="s">
        <v>15</v>
      </c>
      <c r="C9" s="17"/>
      <c r="D9" s="17"/>
      <c r="E9" s="17"/>
      <c r="F9" s="18">
        <v>1.200000</v>
      </c>
      <c r="G9" s="19" t="s">
        <v>16</v>
      </c>
      <c r="H9" s="19"/>
      <c r="I9" s="20">
        <v>208.810000</v>
      </c>
      <c r="J9" s="20"/>
      <c r="K9" s="20">
        <f ca="1">ROUND(INDIRECT(ADDRESS(ROW()+(0), COLUMN()+(-5), 1))*INDIRECT(ADDRESS(ROW()+(0), COLUMN()+(-2), 1)), 2)</f>
        <v>250.570000</v>
      </c>
    </row>
    <row r="10" spans="1:11" ht="40.80" thickBot="1" customHeight="1">
      <c r="A10" s="17" t="s">
        <v>17</v>
      </c>
      <c r="B10" s="17" t="s">
        <v>18</v>
      </c>
      <c r="C10" s="17"/>
      <c r="D10" s="17"/>
      <c r="E10" s="17"/>
      <c r="F10" s="18">
        <v>1.050000</v>
      </c>
      <c r="G10" s="19" t="s">
        <v>19</v>
      </c>
      <c r="H10" s="19"/>
      <c r="I10" s="20">
        <v>35082.430000</v>
      </c>
      <c r="J10" s="20"/>
      <c r="K10" s="20">
        <f ca="1">ROUND(INDIRECT(ADDRESS(ROW()+(0), COLUMN()+(-5), 1))*INDIRECT(ADDRESS(ROW()+(0), COLUMN()+(-2), 1)), 2)</f>
        <v>36836.550000</v>
      </c>
    </row>
    <row r="11" spans="1:11" ht="31.20" thickBot="1" customHeight="1">
      <c r="A11" s="17" t="s">
        <v>20</v>
      </c>
      <c r="B11" s="17" t="s">
        <v>21</v>
      </c>
      <c r="C11" s="17"/>
      <c r="D11" s="17"/>
      <c r="E11" s="17"/>
      <c r="F11" s="18">
        <v>1.000000</v>
      </c>
      <c r="G11" s="19" t="s">
        <v>22</v>
      </c>
      <c r="H11" s="19"/>
      <c r="I11" s="20">
        <v>17123.560000</v>
      </c>
      <c r="J11" s="20"/>
      <c r="K11" s="20">
        <f ca="1">ROUND(INDIRECT(ADDRESS(ROW()+(0), COLUMN()+(-5), 1))*INDIRECT(ADDRESS(ROW()+(0), COLUMN()+(-2), 1)), 2)</f>
        <v>17123.560000</v>
      </c>
    </row>
    <row r="12" spans="1:11" ht="21.60" thickBot="1" customHeight="1">
      <c r="A12" s="17" t="s">
        <v>23</v>
      </c>
      <c r="B12" s="17" t="s">
        <v>24</v>
      </c>
      <c r="C12" s="17"/>
      <c r="D12" s="17"/>
      <c r="E12" s="17"/>
      <c r="F12" s="18">
        <v>0.600000</v>
      </c>
      <c r="G12" s="19" t="s">
        <v>25</v>
      </c>
      <c r="H12" s="19"/>
      <c r="I12" s="20">
        <v>4068.880000</v>
      </c>
      <c r="J12" s="20"/>
      <c r="K12" s="20">
        <f ca="1">ROUND(INDIRECT(ADDRESS(ROW()+(0), COLUMN()+(-5), 1))*INDIRECT(ADDRESS(ROW()+(0), COLUMN()+(-2), 1)), 2)</f>
        <v>2441.330000</v>
      </c>
    </row>
    <row r="13" spans="1:11" ht="21.60" thickBot="1" customHeight="1">
      <c r="A13" s="17" t="s">
        <v>26</v>
      </c>
      <c r="B13" s="17" t="s">
        <v>27</v>
      </c>
      <c r="C13" s="17"/>
      <c r="D13" s="17"/>
      <c r="E13" s="17"/>
      <c r="F13" s="18">
        <v>0.017000</v>
      </c>
      <c r="G13" s="19" t="s">
        <v>28</v>
      </c>
      <c r="H13" s="19"/>
      <c r="I13" s="20">
        <v>5552.930000</v>
      </c>
      <c r="J13" s="20"/>
      <c r="K13" s="20">
        <f ca="1">ROUND(INDIRECT(ADDRESS(ROW()+(0), COLUMN()+(-5), 1))*INDIRECT(ADDRESS(ROW()+(0), COLUMN()+(-2), 1)), 2)</f>
        <v>94.400000</v>
      </c>
    </row>
    <row r="14" spans="1:11" ht="21.60" thickBot="1" customHeight="1">
      <c r="A14" s="17" t="s">
        <v>29</v>
      </c>
      <c r="B14" s="17" t="s">
        <v>30</v>
      </c>
      <c r="C14" s="17"/>
      <c r="D14" s="17"/>
      <c r="E14" s="17"/>
      <c r="F14" s="18">
        <v>0.100000</v>
      </c>
      <c r="G14" s="19" t="s">
        <v>31</v>
      </c>
      <c r="H14" s="19"/>
      <c r="I14" s="20">
        <v>244.620000</v>
      </c>
      <c r="J14" s="20"/>
      <c r="K14" s="20">
        <f ca="1">ROUND(INDIRECT(ADDRESS(ROW()+(0), COLUMN()+(-5), 1))*INDIRECT(ADDRESS(ROW()+(0), COLUMN()+(-2), 1)), 2)</f>
        <v>24.460000</v>
      </c>
    </row>
    <row r="15" spans="1:11" ht="12.00" thickBot="1" customHeight="1">
      <c r="A15" s="17" t="s">
        <v>32</v>
      </c>
      <c r="B15" s="17" t="s">
        <v>33</v>
      </c>
      <c r="C15" s="17"/>
      <c r="D15" s="17"/>
      <c r="E15" s="17"/>
      <c r="F15" s="18">
        <v>1.311000</v>
      </c>
      <c r="G15" s="19" t="s">
        <v>34</v>
      </c>
      <c r="H15" s="19"/>
      <c r="I15" s="20">
        <v>2302.760000</v>
      </c>
      <c r="J15" s="20"/>
      <c r="K15" s="20">
        <f ca="1">ROUND(INDIRECT(ADDRESS(ROW()+(0), COLUMN()+(-5), 1))*INDIRECT(ADDRESS(ROW()+(0), COLUMN()+(-2), 1)), 2)</f>
        <v>3018.920000</v>
      </c>
    </row>
    <row r="16" spans="1:11" ht="12.00" thickBot="1" customHeight="1">
      <c r="A16" s="17" t="s">
        <v>35</v>
      </c>
      <c r="B16" s="21" t="s">
        <v>36</v>
      </c>
      <c r="C16" s="21"/>
      <c r="D16" s="21"/>
      <c r="E16" s="21"/>
      <c r="F16" s="22">
        <v>0.655000</v>
      </c>
      <c r="G16" s="23" t="s">
        <v>37</v>
      </c>
      <c r="H16" s="23"/>
      <c r="I16" s="24">
        <v>1379.860000</v>
      </c>
      <c r="J16" s="24"/>
      <c r="K16" s="24">
        <f ca="1">ROUND(INDIRECT(ADDRESS(ROW()+(0), COLUMN()+(-5), 1))*INDIRECT(ADDRESS(ROW()+(0), COLUMN()+(-2), 1)), 2)</f>
        <v>903.810000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63421.100000</v>
      </c>
      <c r="J17" s="16"/>
      <c r="K17" s="16">
        <f ca="1">ROUND(INDIRECT(ADDRESS(ROW()+(0), COLUMN()+(-5), 1))*INDIRECT(ADDRESS(ROW()+(0), COLUMN()+(-2), 1))/100, 2)</f>
        <v>1268.420000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64689.520000</v>
      </c>
      <c r="J18" s="24"/>
      <c r="K18" s="24">
        <f ca="1">ROUND(INDIRECT(ADDRESS(ROW()+(0), COLUMN()+(-5), 1))*INDIRECT(ADDRESS(ROW()+(0), COLUMN()+(-2), 1))/100, 2)</f>
        <v>1940.690000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66630.210000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