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<sst xmlns="http://schemas.openxmlformats.org/spreadsheetml/2006/main" count="25" uniqueCount="25">
  <si>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</si>
  <si>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FIH070</t>
  </si>
  <si>
    <t xml:space="preserve">m²</t>
  </si>
  <si>
    <t xml:space="preserve">Isolation des chapes flottantes avec de la laine de bois.</t>
  </si>
  <si>
    <r>
      <rPr>
        <sz val="7.80"/>
        <color rgb="FF000000"/>
        <rFont val="A"/>
        <family val="2"/>
      </rPr>
      <t xml:space="preserve">Isolation thermique des chapes flottantes constituée de </t>
    </r>
    <r>
      <rPr>
        <b/>
        <sz val="7.80"/>
        <color rgb="FF000000"/>
        <rFont val="A"/>
        <family val="2"/>
      </rPr>
      <t xml:space="preserve">panneau léger de laine de bois, de 600x2000 mm et 50 mm d'épaisseur, résistance thermique 0,56 m²K/W, conductivité thermique 0,09 W/(mK)</t>
    </r>
    <r>
      <rPr>
        <sz val="7.80"/>
        <color rgb="FF000000"/>
        <rFont val="A"/>
        <family val="2"/>
      </rPr>
      <t xml:space="preserve">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</si>
  <si>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</si>
  <si>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</si>
  <si>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</si>
  <si>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</si>
  <si>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</si>
  <si>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</si>
  <si>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mt16vki010k</t>
  </si>
  <si>
    <t xml:space="preserve">Panneau léger de laine de bois, de 600x2000 mm et 50 mm d'épaisseur, formé de copeaux de bois agglomérés avec ciment, résistance thermique 0,56 m²K/W, conductivité thermique 0,09 W/(mK), densité 390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</si>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</sst>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2.15" customWidth="1"/>
    <col min="4" max="4" width="26.23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13439.160000</v>
      </c>
      <c r="I8" s="16"/>
      <c r="J8" s="16">
        <f ca="1">ROUND(INDIRECT(ADDRESS(ROW()+(0), COLUMN()+(-4), 1))*INDIRECT(ADDRESS(ROW()+(0), COLUMN()+(-2), 1)), 2)</f>
        <v>14783.080000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0.090000</v>
      </c>
      <c r="G9" s="19" t="s">
        <v>16</v>
      </c>
      <c r="H9" s="20">
        <v>2489.790000</v>
      </c>
      <c r="I9" s="20"/>
      <c r="J9" s="20">
        <f ca="1">ROUND(INDIRECT(ADDRESS(ROW()+(0), COLUMN()+(-4), 1))*INDIRECT(ADDRESS(ROW()+(0), COLUMN()+(-2), 1)), 2)</f>
        <v>224.080000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0.090000</v>
      </c>
      <c r="G10" s="23" t="s">
        <v>19</v>
      </c>
      <c r="H10" s="24">
        <v>1521.220000</v>
      </c>
      <c r="I10" s="24"/>
      <c r="J10" s="24">
        <f ca="1">ROUND(INDIRECT(ADDRESS(ROW()+(0), COLUMN()+(-4), 1))*INDIRECT(ADDRESS(ROW()+(0), COLUMN()+(-2), 1)), 2)</f>
        <v>136.910000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15144.070000</v>
      </c>
      <c r="I11" s="16"/>
      <c r="J11" s="16">
        <f ca="1">ROUND(INDIRECT(ADDRESS(ROW()+(0), COLUMN()+(-4), 1))*INDIRECT(ADDRESS(ROW()+(0), COLUMN()+(-2), 1))/100, 2)</f>
        <v>302.880000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15446.950000</v>
      </c>
      <c r="I12" s="24"/>
      <c r="J12" s="24">
        <f ca="1">ROUND(INDIRECT(ADDRESS(ROW()+(0), COLUMN()+(-4), 1))*INDIRECT(ADDRESS(ROW()+(0), COLUMN()+(-2), 1))/100, 2)</f>
        <v>463.410000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15910.360000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