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<sst xmlns="http://schemas.openxmlformats.org/spreadsheetml/2006/main" count="17" uniqueCount="17">
  <si>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</si>
  <si>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FLD030</t>
  </si>
  <si>
    <t xml:space="preserve">m²</t>
  </si>
  <si>
    <t xml:space="preserve">Réalisation d'une ouverture dans un plafond suspendu.</t>
  </si>
  <si>
    <r>
      <rPr>
        <sz val="8.25"/>
        <color rgb="FF000000"/>
        <rFont val="Arial"/>
        <family val="2"/>
      </rPr>
      <t xml:space="preserve">Réalisation d'une ouverture dans un plafond suspendu continu en plâtre, situé à une hauteur </t>
    </r>
    <r>
      <rPr>
        <b/>
        <sz val="8.25"/>
        <color rgb="FF000000"/>
        <rFont val="Arial"/>
        <family val="2"/>
      </rPr>
      <t xml:space="preserve">supérieure ou égale à 4 m</t>
    </r>
    <r>
      <rPr>
        <sz val="8.25"/>
        <color rgb="FF000000"/>
        <rFont val="Arial"/>
        <family val="2"/>
      </rPr>
      <t xml:space="preserve">, pour la mise en place d'un luminaire, de conduits, de grilles, d'éclairages encastrés ou de tout autre élément, avec moyens manuels, et charge manuelle des décombres dans le camion ou la benne.</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</si>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</sst>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5" xfId="0" applyFont="1" applyAlignment="1">
      <alignment horizontal="left" vertical="top" wrapText="1"/>
    </xf>
    <xf numFmtId="200" fontId="0" fillId="0" borderId="0" xfId="0" applyFont="1" applyAlignment="1">
      <alignment horizontal="right" vertical="top" wrapText="1"/>
    </xf>
    <xf numFmtId="200" fontId="0" fillId="0" borderId="5" xfId="0" applyFont="1" applyAlignment="1">
      <alignment horizontal="right" vertical="top" wrapText="1"/>
    </xf>
    <xf numFmtId="0" fontId="0" fillId="0" borderId="0" xfId="0" applyFont="1" applyAlignment="1">
      <alignment horizontal="center" vertical="top" wrapText="1"/>
    </xf>
    <xf numFmtId="0" fontId="0" fillId="0" borderId="5" xfId="0" applyFont="1" applyAlignment="1">
      <alignment horizontal="center" vertical="top" wrapText="1"/>
    </xf>
    <xf numFmtId="201" fontId="0" fillId="0" borderId="0" xfId="0" applyFont="1" applyAlignment="1">
      <alignment horizontal="right" vertical="top" wrapText="1"/>
    </xf>
    <xf numFmtId="201" fontId="0" fillId="0" borderId="5" xfId="0" applyFont="1" applyAlignment="1">
      <alignment horizontal="right" vertical="top" wrapText="1"/>
    </xf>
    <xf numFmtId="0" fontId="0" fillId="0" borderId="7" xfId="0" applyFont="1" applyAlignment="1">
      <alignment horizontal="lef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66" customWidth="1"/>
    <col min="2" max="2" width="5.44" customWidth="1"/>
    <col min="3" max="3" width="20.57" customWidth="1"/>
    <col min="4" max="4" width="12.24" customWidth="1"/>
    <col min="5" max="5" width="13.09" customWidth="1"/>
    <col min="6" max="6" width="0.85" customWidth="1"/>
    <col min="7" max="7" width="9.52" customWidth="1"/>
    <col min="8" max="8" width="4.59" customWidth="1"/>
    <col min="9" max="9" width="14.11" customWidth="1"/>
    <col min="10" max="10" width="1.02" customWidth="1"/>
    <col min="11" max="11" width="13.09" customWidth="1"/>
  </cols>
  <sheetData>
    <row r="1" spans="1:1" ht="2.25" thickBot="1" customHeight="1">
      <c r="A1" s="1" t="s">
        <v>0</v>
      </c>
      <c r="B1" s="1"/>
      <c r="C1" s="1"/>
      <c r="D1" s="1"/>
      <c r="E1" s="1"/>
      <c r="F1" s="1"/>
      <c r="G1" s="1"/>
      <c r="H1" s="1"/>
      <c r="I1" s="1"/>
      <c r="J1" s="1"/>
      <c r="K1" s="1"/>
    </row>
    <row r="3" spans="1:11" ht="34.50" thickBot="1" customHeight="1">
      <c r="A3" s="3" t="s">
        <v>1</v>
      </c>
      <c r="B3" s="3"/>
      <c r="C3" s="4" t="s">
        <v>2</v>
      </c>
      <c r="D3" s="3" t="s">
        <v>3</v>
      </c>
      <c r="E3" s="3"/>
      <c r="F3" s="3"/>
      <c r="G3" s="5"/>
      <c r="H3" s="5"/>
      <c r="I3" s="5"/>
      <c r="J3" s="5"/>
      <c r="K3" s="5"/>
    </row>
    <row r="4" spans="1:11" ht="66.00" thickBot="1" customHeight="1">
      <c r="A4" s="6" t="s">
        <v>4</v>
      </c>
      <c r="B4" s="6"/>
      <c r="C4" s="7"/>
      <c r="D4" s="7"/>
      <c r="E4" s="7"/>
      <c r="F4" s="7"/>
      <c r="G4" s="7"/>
      <c r="H4" s="7"/>
      <c r="I4" s="7"/>
      <c r="J4" s="8"/>
      <c r="K4" s="8"/>
    </row>
    <row r="7" spans="1:11" ht="13.50" thickBot="1" customHeight="1">
      <c r="A7" s="9" t="s">
        <v>5</v>
      </c>
      <c r="B7" s="9" t="s">
        <v>6</v>
      </c>
      <c r="C7" s="9"/>
      <c r="D7" s="9"/>
      <c r="E7" s="9" t="s">
        <v>7</v>
      </c>
      <c r="F7" s="9" t="s">
        <v>8</v>
      </c>
      <c r="G7" s="9"/>
      <c r="H7" s="9" t="s">
        <v>9</v>
      </c>
      <c r="I7" s="9"/>
      <c r="J7" s="9"/>
      <c r="K7" s="9" t="s">
        <v>10</v>
      </c>
    </row>
    <row r="8" spans="1:11" ht="13.50" thickBot="1" customHeight="1">
      <c r="A8" s="10" t="s">
        <v>11</v>
      </c>
      <c r="B8" s="11" t="s">
        <v>12</v>
      </c>
      <c r="C8" s="11"/>
      <c r="D8" s="11"/>
      <c r="E8" s="13">
        <v>0.128000</v>
      </c>
      <c r="F8" s="15" t="s">
        <v>13</v>
      </c>
      <c r="G8" s="15"/>
      <c r="H8" s="17">
        <v>1447.640000</v>
      </c>
      <c r="I8" s="17"/>
      <c r="J8" s="17"/>
      <c r="K8" s="17">
        <f ca="1">ROUND(INDIRECT(ADDRESS(ROW()+(0), COLUMN()+(-6), 1))*INDIRECT(ADDRESS(ROW()+(0), COLUMN()+(-3), 1)), 2)</f>
        <v>185.300000</v>
      </c>
    </row>
    <row r="9" spans="1:11" ht="13.50" thickBot="1" customHeight="1">
      <c r="A9" s="18"/>
      <c r="B9" s="11" t="s">
        <v>14</v>
      </c>
      <c r="C9" s="11"/>
      <c r="D9" s="11"/>
      <c r="E9" s="13">
        <v>2.000000</v>
      </c>
      <c r="F9" s="15" t="s">
        <v>15</v>
      </c>
      <c r="G9" s="15"/>
      <c r="H9" s="17">
        <f ca="1">ROUND(SUM(INDIRECT(ADDRESS(ROW()+(-1), COLUMN()+(3), 1))), 2)</f>
        <v>185.300000</v>
      </c>
      <c r="I9" s="17"/>
      <c r="J9" s="17"/>
      <c r="K9" s="17">
        <f ca="1">ROUND(INDIRECT(ADDRESS(ROW()+(0), COLUMN()+(-6), 1))*INDIRECT(ADDRESS(ROW()+(0), COLUMN()+(-3), 1))/100, 2)</f>
        <v>3.710000</v>
      </c>
    </row>
    <row r="10" spans="1:11" ht="13.50" thickBot="1" customHeight="1">
      <c r="A10" s="19"/>
      <c r="B10" s="20"/>
      <c r="C10" s="20"/>
      <c r="D10" s="20"/>
      <c r="E10" s="20"/>
      <c r="F10" s="21"/>
      <c r="G10" s="21"/>
      <c r="H10" s="6" t="s">
        <v>16</v>
      </c>
      <c r="I10" s="6"/>
      <c r="J10" s="6"/>
      <c r="K10" s="22">
        <f ca="1">ROUND(SUM(INDIRECT(ADDRESS(ROW()+(-1), COLUMN()+(0), 1)),INDIRECT(ADDRESS(ROW()+(-2), COLUMN()+(0), 1))), 2)</f>
        <v>189.010000</v>
      </c>
    </row>
  </sheetData>
  <mergeCells count="18">
    <mergeCell ref="A1:K1"/>
    <mergeCell ref="A3:B3"/>
    <mergeCell ref="D3:F3"/>
    <mergeCell ref="G3:H3"/>
    <mergeCell ref="J3:K3"/>
    <mergeCell ref="A4:K4"/>
    <mergeCell ref="B7:D7"/>
    <mergeCell ref="F7:G7"/>
    <mergeCell ref="H7:J7"/>
    <mergeCell ref="B8:D8"/>
    <mergeCell ref="F8:G8"/>
    <mergeCell ref="H8:J8"/>
    <mergeCell ref="B9:D9"/>
    <mergeCell ref="F9:G9"/>
    <mergeCell ref="H9:J9"/>
    <mergeCell ref="B10:D10"/>
    <mergeCell ref="F10:G10"/>
    <mergeCell ref="H10:J10"/>
  </mergeCells>
  <pageMargins left="0.620079" right="0.472441" top="0.472441" bottom="0.472441" header="0.0" footer="0.0"/>
  <pageSetup paperSize="9" orientation="portrait"/>
  <rowBreaks count="0" manualBreakCount="0">
    </rowBreaks>
</worksheet>
</file>