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<sst xmlns="http://schemas.openxmlformats.org/spreadsheetml/2006/main" count="47" uniqueCount="47">
  <si>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</si>
  <si>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</si>
  <si>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</si>
  <si>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</si>
  <si>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lisse, gamme Decor modèle Apolo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</si>
  <si>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</si>
  <si>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</si>
  <si>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</si>
  <si>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</si>
  <si>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</si>
  <si>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</si>
  <si>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</si>
  <si>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</si>
  <si>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</si>
  <si>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</si>
  <si>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</si>
  <si>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</si>
  <si>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</si>
  <si>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</si>
  <si>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</si>
  <si>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</si>
  <si>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</si>
  <si>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</si>
  <si>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mt12plp090c</t>
  </si>
  <si>
    <t xml:space="preserve">Profilé métallique primaire en acier galvanisé, Quick-lock "PLACO" couleur blanc, fabriqué par laminage à froid, de 3600 mm de longueur, 15x38 mm de section, pour la réalisation de faux plafonds révisables, selon NF EN 13964.</t>
  </si>
  <si>
    <t xml:space="preserve">m</t>
  </si>
  <si>
    <t xml:space="preserve">mt12plp090f</t>
  </si>
  <si>
    <t xml:space="preserve">Profilé métallique secondaire en acier galvanisé, Quick-lock "PLACO" couleur blanc, fabriqué par laminage à froid, de 1200 mm de longueur, 15x38 mm de section, pour la réalisation de faux plafonds révisables, selon NF EN 13964.</t>
  </si>
  <si>
    <t xml:space="preserve">m</t>
  </si>
  <si>
    <t xml:space="preserve">mt12plp090i</t>
  </si>
  <si>
    <t xml:space="preserve">Profilé métallique secondaire en acier galvanisé, Quick-lock "PLACO" couleur blanc, fabriqué par laminage à froid, de 600 mm de longueur, 15x38 mm de section, pour la réalisation de faux plafonds révisables, selon NF EN 13964.</t>
  </si>
  <si>
    <t xml:space="preserve">m</t>
  </si>
  <si>
    <t xml:space="preserve">mt12plk040tb</t>
  </si>
  <si>
    <t xml:space="preserve">Plaque de plâtre, lisse, gamme Decor modèle Apolo "PLACO", de 600x600 mm et 19 mm d'épaisseur, appuyée sur profilés semi-occultés avec semelle de 15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</si>
  <si>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</si>
  <si>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</si>
  <si>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</si>
  <si>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</si>
  <si>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</si>
  <si>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</si>
  <si>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</si>
  <si>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</si>
  <si>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</si>
  <si>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</si>
  <si>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</si>
  <si>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4.367,02F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</si>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</sst>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9.91" customWidth="1"/>
    <col min="3" max="3" width="21.13" customWidth="1"/>
    <col min="4" max="4" width="31.33" customWidth="1"/>
    <col min="5" max="5" width="3.64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966.200000</v>
      </c>
      <c r="J8" s="16"/>
      <c r="K8" s="16">
        <f ca="1">ROUND(INDIRECT(ADDRESS(ROW()+(0), COLUMN()+(-5), 1))*INDIRECT(ADDRESS(ROW()+(0), COLUMN()+(-2), 1)), 2)</f>
        <v>483.100000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1471.460000</v>
      </c>
      <c r="J9" s="20"/>
      <c r="K9" s="20">
        <f ca="1">ROUND(INDIRECT(ADDRESS(ROW()+(0), COLUMN()+(-5), 1))*INDIRECT(ADDRESS(ROW()+(0), COLUMN()+(-2), 1)), 2)</f>
        <v>1221.310000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57.000000</v>
      </c>
      <c r="J10" s="20"/>
      <c r="K10" s="20">
        <f ca="1">ROUND(INDIRECT(ADDRESS(ROW()+(0), COLUMN()+(-5), 1))*INDIRECT(ADDRESS(ROW()+(0), COLUMN()+(-2), 1)), 2)</f>
        <v>47.310000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1014.420000</v>
      </c>
      <c r="J11" s="20"/>
      <c r="K11" s="20">
        <f ca="1">ROUND(INDIRECT(ADDRESS(ROW()+(0), COLUMN()+(-5), 1))*INDIRECT(ADDRESS(ROW()+(0), COLUMN()+(-2), 1)), 2)</f>
        <v>841.970000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1755.120000</v>
      </c>
      <c r="J12" s="20"/>
      <c r="K12" s="20">
        <f ca="1">ROUND(INDIRECT(ADDRESS(ROW()+(0), COLUMN()+(-5), 1))*INDIRECT(ADDRESS(ROW()+(0), COLUMN()+(-2), 1)), 2)</f>
        <v>1456.750000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1755.120000</v>
      </c>
      <c r="J13" s="20"/>
      <c r="K13" s="20">
        <f ca="1">ROUND(INDIRECT(ADDRESS(ROW()+(0), COLUMN()+(-5), 1))*INDIRECT(ADDRESS(ROW()+(0), COLUMN()+(-2), 1)), 2)</f>
        <v>2913.500000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1755.120000</v>
      </c>
      <c r="J14" s="20"/>
      <c r="K14" s="20">
        <f ca="1">ROUND(INDIRECT(ADDRESS(ROW()+(0), COLUMN()+(-5), 1))*INDIRECT(ADDRESS(ROW()+(0), COLUMN()+(-2), 1)), 2)</f>
        <v>1456.750000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6940.700000</v>
      </c>
      <c r="J15" s="20"/>
      <c r="K15" s="20">
        <f ca="1">ROUND(INDIRECT(ADDRESS(ROW()+(0), COLUMN()+(-5), 1))*INDIRECT(ADDRESS(ROW()+(0), COLUMN()+(-2), 1)), 2)</f>
        <v>7148.920000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0.269000</v>
      </c>
      <c r="G16" s="19" t="s">
        <v>37</v>
      </c>
      <c r="H16" s="19"/>
      <c r="I16" s="20">
        <v>2408.750000</v>
      </c>
      <c r="J16" s="20"/>
      <c r="K16" s="20">
        <f ca="1">ROUND(INDIRECT(ADDRESS(ROW()+(0), COLUMN()+(-5), 1))*INDIRECT(ADDRESS(ROW()+(0), COLUMN()+(-2), 1)), 2)</f>
        <v>647.950000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0.269000</v>
      </c>
      <c r="G17" s="23" t="s">
        <v>40</v>
      </c>
      <c r="H17" s="23"/>
      <c r="I17" s="24">
        <v>1521.220000</v>
      </c>
      <c r="J17" s="24"/>
      <c r="K17" s="24">
        <f ca="1">ROUND(INDIRECT(ADDRESS(ROW()+(0), COLUMN()+(-5), 1))*INDIRECT(ADDRESS(ROW()+(0), COLUMN()+(-2), 1)), 2)</f>
        <v>409.210000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16626.770000</v>
      </c>
      <c r="J18" s="16"/>
      <c r="K18" s="16">
        <f ca="1">ROUND(INDIRECT(ADDRESS(ROW()+(0), COLUMN()+(-5), 1))*INDIRECT(ADDRESS(ROW()+(0), COLUMN()+(-2), 1))/100, 2)</f>
        <v>332.540000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16959.310000</v>
      </c>
      <c r="J19" s="24"/>
      <c r="K19" s="24">
        <f ca="1">ROUND(INDIRECT(ADDRESS(ROW()+(0), COLUMN()+(-5), 1))*INDIRECT(ADDRESS(ROW()+(0), COLUMN()+(-2), 1))/100, 2)</f>
        <v>508.780000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17468.090000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