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<sst xmlns="http://schemas.openxmlformats.org/spreadsheetml/2006/main" count="65" uniqueCount="65">
  <si>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</si>
  <si>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</si>
  <si>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</si>
  <si>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</si>
  <si>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(15+27), avec résistance au feu EI 120, formé d'une plaque de plâtre / NF EN 520 - 1200 / longueur / 15 / bord affiné, revêtu au recto et au verso par un tissu en fibre de verre non combustible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</si>
  <si>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</si>
  <si>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</si>
  <si>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</si>
  <si>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</si>
  <si>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</si>
  <si>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</si>
  <si>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</si>
  <si>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</si>
  <si>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</si>
  <si>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</si>
  <si>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</si>
  <si>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</si>
  <si>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</si>
  <si>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</si>
  <si>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</si>
  <si>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</si>
  <si>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</si>
  <si>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</si>
  <si>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</si>
  <si>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</si>
  <si>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</si>
  <si>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</si>
  <si>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</si>
  <si>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</si>
  <si>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</si>
  <si>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</si>
  <si>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</si>
  <si>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</si>
  <si>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</si>
  <si>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</si>
  <si>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mt12psg215c</t>
  </si>
  <si>
    <t xml:space="preserve">Raccord en croix pour pièce d'ossature 60/27.</t>
  </si>
  <si>
    <t xml:space="preserve">U</t>
  </si>
  <si>
    <t xml:space="preserve">mt12psg010l</t>
  </si>
  <si>
    <t xml:space="preserve">Plaque de plâtre / NF EN 520 - 1200 / longueur / 15 / bord affiné, revêtu au recto et au verso par un tissu en fibre de verre non combustible.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</si>
  <si>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</si>
  <si>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</si>
  <si>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</si>
  <si>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</si>
  <si>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</si>
  <si>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</si>
  <si>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</si>
  <si>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</si>
  <si>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</si>
  <si>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</si>
  <si>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</si>
  <si>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</si>
  <si>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</si>
  <si>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</si>
  <si>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</si>
  <si>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</si>
  <si>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</si>
  <si>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</si>
  <si>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</si>
  <si>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</si>
  <si>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</si>
  <si>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</si>
  <si>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</si>
  <si>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4.842,39F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</si>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</sst>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1.900000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108.300000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847.520000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138.780000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1037.360000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1037.110000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3.400000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4326.670000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0.200000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161.610000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1.900000</v>
      </c>
      <c r="G16" s="19" t="s">
        <v>37</v>
      </c>
      <c r="H16" s="20">
        <v>926.300000</v>
      </c>
      <c r="I16" s="20"/>
      <c r="J16" s="20">
        <f ca="1">ROUND(INDIRECT(ADDRESS(ROW()+(0), COLUMN()+(-4), 1))*INDIRECT(ADDRESS(ROW()+(0), COLUMN()+(-2), 1)), 2)</f>
        <v>1759.970000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15408.170000</v>
      </c>
      <c r="I17" s="20"/>
      <c r="J17" s="20">
        <f ca="1">ROUND(INDIRECT(ADDRESS(ROW()+(0), COLUMN()+(-4), 1))*INDIRECT(ADDRESS(ROW()+(0), COLUMN()+(-2), 1)), 2)</f>
        <v>15870.420000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26.000000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201.240000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227.000000</v>
      </c>
      <c r="I19" s="20"/>
      <c r="J19" s="20">
        <f ca="1">ROUND(INDIRECT(ADDRESS(ROW()+(0), COLUMN()+(-4), 1))*INDIRECT(ADDRESS(ROW()+(0), COLUMN()+(-2), 1)), 2)</f>
        <v>90.800000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0.060000</v>
      </c>
      <c r="G20" s="19" t="s">
        <v>49</v>
      </c>
      <c r="H20" s="20">
        <v>1116.920000</v>
      </c>
      <c r="I20" s="20"/>
      <c r="J20" s="20">
        <f ca="1">ROUND(INDIRECT(ADDRESS(ROW()+(0), COLUMN()+(-4), 1))*INDIRECT(ADDRESS(ROW()+(0), COLUMN()+(-2), 1)), 2)</f>
        <v>67.020000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1.200000</v>
      </c>
      <c r="G21" s="19" t="s">
        <v>52</v>
      </c>
      <c r="H21" s="20">
        <v>30.090000</v>
      </c>
      <c r="I21" s="20"/>
      <c r="J21" s="20">
        <f ca="1">ROUND(INDIRECT(ADDRESS(ROW()+(0), COLUMN()+(-4), 1))*INDIRECT(ADDRESS(ROW()+(0), COLUMN()+(-2), 1)), 2)</f>
        <v>36.110000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0.322000</v>
      </c>
      <c r="G22" s="19" t="s">
        <v>55</v>
      </c>
      <c r="H22" s="20">
        <v>2489.790000</v>
      </c>
      <c r="I22" s="20"/>
      <c r="J22" s="20">
        <f ca="1">ROUND(INDIRECT(ADDRESS(ROW()+(0), COLUMN()+(-4), 1))*INDIRECT(ADDRESS(ROW()+(0), COLUMN()+(-2), 1)), 2)</f>
        <v>801.710000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0.119000</v>
      </c>
      <c r="G23" s="23" t="s">
        <v>58</v>
      </c>
      <c r="H23" s="24">
        <v>1521.220000</v>
      </c>
      <c r="I23" s="24"/>
      <c r="J23" s="24">
        <f ca="1">ROUND(INDIRECT(ADDRESS(ROW()+(0), COLUMN()+(-4), 1))*INDIRECT(ADDRESS(ROW()+(0), COLUMN()+(-2), 1)), 2)</f>
        <v>181.030000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27112.760000</v>
      </c>
      <c r="I24" s="16"/>
      <c r="J24" s="16">
        <f ca="1">ROUND(INDIRECT(ADDRESS(ROW()+(0), COLUMN()+(-4), 1))*INDIRECT(ADDRESS(ROW()+(0), COLUMN()+(-2), 1))/100, 2)</f>
        <v>542.260000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27655.020000</v>
      </c>
      <c r="I25" s="24"/>
      <c r="J25" s="24">
        <f ca="1">ROUND(INDIRECT(ADDRESS(ROW()+(0), COLUMN()+(-4), 1))*INDIRECT(ADDRESS(ROW()+(0), COLUMN()+(-2), 1))/100, 2)</f>
        <v>829.650000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28484.670000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