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<sst xmlns="http://schemas.openxmlformats.org/spreadsheetml/2006/main" count="56" uniqueCount="56">
  <si>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</si>
  <si>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</si>
  <si>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</si>
  <si>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</si>
  <si>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(15+15+27+27), avec résistance au feu EI 60, formé de deux plaques de plâtre F / NF EN 520 - 1200 / longueur / 15 / bord affiné, avec fibre de verre textile dans la masse de plâtre qui lui confère stabilité face au feu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</si>
  <si>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</si>
  <si>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</si>
  <si>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</si>
  <si>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</si>
  <si>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</si>
  <si>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</si>
  <si>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</si>
  <si>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</si>
  <si>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</si>
  <si>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</si>
  <si>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</si>
  <si>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</si>
  <si>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</si>
  <si>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</si>
  <si>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</si>
  <si>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</si>
  <si>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</si>
  <si>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</si>
  <si>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</si>
  <si>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</si>
  <si>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</si>
  <si>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mt12psg010g</t>
  </si>
  <si>
    <t xml:space="preserve">Plaque de plâtre F / NF EN 520 - 1200 / longueur / 15 / bord affiné, avec fibre de verre textile dans la masse de plâtre qui lui confère stabilité face au feu.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</si>
  <si>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</si>
  <si>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</si>
  <si>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</si>
  <si>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</si>
  <si>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</si>
  <si>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</si>
  <si>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</si>
  <si>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</si>
  <si>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</si>
  <si>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</si>
  <si>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</si>
  <si>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</si>
  <si>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</si>
  <si>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</si>
  <si>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</si>
  <si>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</si>
  <si>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</si>
  <si>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</si>
  <si>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</si>
  <si>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</si>
  <si>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</si>
  <si>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</si>
  <si>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</si>
  <si>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</si>
  <si>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</si>
  <si>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</si>
  <si>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4.103,20F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</si>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</sst>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1.22" customWidth="1"/>
    <col min="3" max="3" width="22.29" customWidth="1"/>
    <col min="4" max="4" width="25.21" customWidth="1"/>
    <col min="5" max="5" width="7.29" customWidth="1"/>
    <col min="6" max="6" width="8.60" customWidth="1"/>
    <col min="7" max="7" width="5.83" customWidth="1"/>
    <col min="8" max="8" width="10.05" customWidth="1"/>
    <col min="9" max="9" width="5.97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6">
        <v>1117.780000</v>
      </c>
      <c r="I8" s="16"/>
      <c r="J8" s="16">
        <f ca="1">ROUND(INDIRECT(ADDRESS(ROW()+(0), COLUMN()+(-4), 1))*INDIRECT(ADDRESS(ROW()+(0), COLUMN()+(-2), 1)), 2)</f>
        <v>447.110000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2.300000</v>
      </c>
      <c r="G9" s="19" t="s">
        <v>16</v>
      </c>
      <c r="H9" s="20">
        <v>57.000000</v>
      </c>
      <c r="I9" s="20"/>
      <c r="J9" s="20">
        <f ca="1">ROUND(INDIRECT(ADDRESS(ROW()+(0), COLUMN()+(-4), 1))*INDIRECT(ADDRESS(ROW()+(0), COLUMN()+(-2), 1)), 2)</f>
        <v>131.100000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9" t="s">
        <v>19</v>
      </c>
      <c r="H10" s="20">
        <v>615.040000</v>
      </c>
      <c r="I10" s="20"/>
      <c r="J10" s="20">
        <f ca="1">ROUND(INDIRECT(ADDRESS(ROW()+(0), COLUMN()+(-4), 1))*INDIRECT(ADDRESS(ROW()+(0), COLUMN()+(-2), 1)), 2)</f>
        <v>922.560000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7"/>
      <c r="F11" s="18">
        <v>3.200000</v>
      </c>
      <c r="G11" s="19" t="s">
        <v>22</v>
      </c>
      <c r="H11" s="20">
        <v>1272.550000</v>
      </c>
      <c r="I11" s="20"/>
      <c r="J11" s="20">
        <f ca="1">ROUND(INDIRECT(ADDRESS(ROW()+(0), COLUMN()+(-4), 1))*INDIRECT(ADDRESS(ROW()+(0), COLUMN()+(-2), 1)), 2)</f>
        <v>4072.160000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0.600000</v>
      </c>
      <c r="G12" s="19" t="s">
        <v>25</v>
      </c>
      <c r="H12" s="20">
        <v>808.070000</v>
      </c>
      <c r="I12" s="20"/>
      <c r="J12" s="20">
        <f ca="1">ROUND(INDIRECT(ADDRESS(ROW()+(0), COLUMN()+(-4), 1))*INDIRECT(ADDRESS(ROW()+(0), COLUMN()+(-2), 1)), 2)</f>
        <v>484.840000</v>
      </c>
    </row>
    <row r="13" spans="1:10" ht="21.60" thickBot="1" customHeight="1">
      <c r="A13" s="17" t="s">
        <v>26</v>
      </c>
      <c r="B13" s="17" t="s">
        <v>27</v>
      </c>
      <c r="C13" s="17"/>
      <c r="D13" s="17"/>
      <c r="E13" s="17"/>
      <c r="F13" s="18">
        <v>2.060000</v>
      </c>
      <c r="G13" s="19" t="s">
        <v>28</v>
      </c>
      <c r="H13" s="20">
        <v>6921.640000</v>
      </c>
      <c r="I13" s="20"/>
      <c r="J13" s="20">
        <f ca="1">ROUND(INDIRECT(ADDRESS(ROW()+(0), COLUMN()+(-4), 1))*INDIRECT(ADDRESS(ROW()+(0), COLUMN()+(-2), 1)), 2)</f>
        <v>14258.580000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7"/>
      <c r="F14" s="18">
        <v>9.000000</v>
      </c>
      <c r="G14" s="19" t="s">
        <v>31</v>
      </c>
      <c r="H14" s="20">
        <v>7.740000</v>
      </c>
      <c r="I14" s="20"/>
      <c r="J14" s="20">
        <f ca="1">ROUND(INDIRECT(ADDRESS(ROW()+(0), COLUMN()+(-4), 1))*INDIRECT(ADDRESS(ROW()+(0), COLUMN()+(-2), 1)), 2)</f>
        <v>69.660000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7"/>
      <c r="F15" s="18">
        <v>17.000000</v>
      </c>
      <c r="G15" s="19" t="s">
        <v>34</v>
      </c>
      <c r="H15" s="20">
        <v>12.210000</v>
      </c>
      <c r="I15" s="20"/>
      <c r="J15" s="20">
        <f ca="1">ROUND(INDIRECT(ADDRESS(ROW()+(0), COLUMN()+(-4), 1))*INDIRECT(ADDRESS(ROW()+(0), COLUMN()+(-2), 1)), 2)</f>
        <v>207.570000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0.400000</v>
      </c>
      <c r="G16" s="19" t="s">
        <v>37</v>
      </c>
      <c r="H16" s="20">
        <v>227.000000</v>
      </c>
      <c r="I16" s="20"/>
      <c r="J16" s="20">
        <f ca="1">ROUND(INDIRECT(ADDRESS(ROW()+(0), COLUMN()+(-4), 1))*INDIRECT(ADDRESS(ROW()+(0), COLUMN()+(-2), 1)), 2)</f>
        <v>90.800000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7"/>
      <c r="F17" s="18">
        <v>1.100000</v>
      </c>
      <c r="G17" s="19" t="s">
        <v>40</v>
      </c>
      <c r="H17" s="20">
        <v>1116.920000</v>
      </c>
      <c r="I17" s="20"/>
      <c r="J17" s="20">
        <f ca="1">ROUND(INDIRECT(ADDRESS(ROW()+(0), COLUMN()+(-4), 1))*INDIRECT(ADDRESS(ROW()+(0), COLUMN()+(-2), 1)), 2)</f>
        <v>1228.610000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7"/>
      <c r="F18" s="18">
        <v>0.450000</v>
      </c>
      <c r="G18" s="19" t="s">
        <v>43</v>
      </c>
      <c r="H18" s="20">
        <v>30.090000</v>
      </c>
      <c r="I18" s="20"/>
      <c r="J18" s="20">
        <f ca="1">ROUND(INDIRECT(ADDRESS(ROW()+(0), COLUMN()+(-4), 1))*INDIRECT(ADDRESS(ROW()+(0), COLUMN()+(-2), 1)), 2)</f>
        <v>13.540000</v>
      </c>
    </row>
    <row r="19" spans="1:10" ht="21.60" thickBot="1" customHeight="1">
      <c r="A19" s="17" t="s">
        <v>44</v>
      </c>
      <c r="B19" s="17" t="s">
        <v>45</v>
      </c>
      <c r="C19" s="17"/>
      <c r="D19" s="17"/>
      <c r="E19" s="17"/>
      <c r="F19" s="18">
        <v>0.348000</v>
      </c>
      <c r="G19" s="19" t="s">
        <v>46</v>
      </c>
      <c r="H19" s="20">
        <v>2489.790000</v>
      </c>
      <c r="I19" s="20"/>
      <c r="J19" s="20">
        <f ca="1">ROUND(INDIRECT(ADDRESS(ROW()+(0), COLUMN()+(-4), 1))*INDIRECT(ADDRESS(ROW()+(0), COLUMN()+(-2), 1)), 2)</f>
        <v>866.450000</v>
      </c>
    </row>
    <row r="20" spans="1:10" ht="12.00" thickBot="1" customHeight="1">
      <c r="A20" s="17" t="s">
        <v>47</v>
      </c>
      <c r="B20" s="21" t="s">
        <v>48</v>
      </c>
      <c r="C20" s="21"/>
      <c r="D20" s="21"/>
      <c r="E20" s="21"/>
      <c r="F20" s="22">
        <v>0.119000</v>
      </c>
      <c r="G20" s="23" t="s">
        <v>49</v>
      </c>
      <c r="H20" s="24">
        <v>1521.220000</v>
      </c>
      <c r="I20" s="24"/>
      <c r="J20" s="24">
        <f ca="1">ROUND(INDIRECT(ADDRESS(ROW()+(0), COLUMN()+(-4), 1))*INDIRECT(ADDRESS(ROW()+(0), COLUMN()+(-2), 1)), 2)</f>
        <v>181.030000</v>
      </c>
    </row>
    <row r="21" spans="1:10" ht="12.00" thickBot="1" customHeight="1">
      <c r="A21" s="17"/>
      <c r="B21" s="10" t="s">
        <v>50</v>
      </c>
      <c r="C21" s="10"/>
      <c r="D21" s="10"/>
      <c r="E21" s="10"/>
      <c r="F21" s="12">
        <v>2.000000</v>
      </c>
      <c r="G21" s="14" t="s">
        <v>51</v>
      </c>
      <c r="H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22974.010000</v>
      </c>
      <c r="I21" s="16"/>
      <c r="J21" s="16">
        <f ca="1">ROUND(INDIRECT(ADDRESS(ROW()+(0), COLUMN()+(-4), 1))*INDIRECT(ADDRESS(ROW()+(0), COLUMN()+(-2), 1))/100, 2)</f>
        <v>459.480000</v>
      </c>
    </row>
    <row r="22" spans="1:10" ht="12.00" thickBot="1" customHeight="1">
      <c r="A22" s="21"/>
      <c r="B22" s="21" t="s">
        <v>52</v>
      </c>
      <c r="C22" s="21"/>
      <c r="D22" s="21"/>
      <c r="E22" s="21"/>
      <c r="F22" s="22">
        <v>3.000000</v>
      </c>
      <c r="G22" s="23" t="s">
        <v>53</v>
      </c>
      <c r="H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23433.490000</v>
      </c>
      <c r="I22" s="24"/>
      <c r="J22" s="24">
        <f ca="1">ROUND(INDIRECT(ADDRESS(ROW()+(0), COLUMN()+(-4), 1))*INDIRECT(ADDRESS(ROW()+(0), COLUMN()+(-2), 1))/100, 2)</f>
        <v>703.000000</v>
      </c>
    </row>
    <row r="23" spans="1:10" ht="12.00" thickBot="1" customHeight="1">
      <c r="A23" s="6" t="s">
        <v>54</v>
      </c>
      <c r="B23" s="7"/>
      <c r="C23" s="7"/>
      <c r="D23" s="7"/>
      <c r="E23" s="7"/>
      <c r="F23" s="7"/>
      <c r="G23" s="25"/>
      <c r="H23" s="6" t="s">
        <v>55</v>
      </c>
      <c r="I23" s="6"/>
      <c r="J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24136.490000</v>
      </c>
    </row>
  </sheetData>
  <mergeCells count="40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B20:E20"/>
    <mergeCell ref="H20:I20"/>
    <mergeCell ref="B21:E21"/>
    <mergeCell ref="H21:I21"/>
    <mergeCell ref="B22:E22"/>
    <mergeCell ref="H22:I22"/>
    <mergeCell ref="A23:F23"/>
    <mergeCell ref="H23:I23"/>
  </mergeCells>
  <pageMargins left="0.620079" right="0.472441" top="0.472441" bottom="0.472441" header="0.0" footer="0.0"/>
  <pageSetup paperSize="9" orientation="portrait"/>
  <rowBreaks count="0" manualBreakCount="0">
    </rowBreaks>
</worksheet>
</file>