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<sst xmlns="http://schemas.openxmlformats.org/spreadsheetml/2006/main" count="65" uniqueCount="65">
  <si>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</si>
  <si>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</si>
  <si>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</si>
  <si>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</si>
  <si>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F / NF EN 520 - 1200 / longueur / 12,5 / bord affiné, avec fibre de verre textile dans la masse de plâtre qui lui confère stabilité face au feu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</si>
  <si>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</si>
  <si>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</si>
  <si>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</si>
  <si>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</si>
  <si>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</si>
  <si>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</si>
  <si>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</si>
  <si>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</si>
  <si>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</si>
  <si>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</si>
  <si>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</si>
  <si>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</si>
  <si>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</si>
  <si>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</si>
  <si>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</si>
  <si>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</si>
  <si>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</si>
  <si>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</si>
  <si>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</si>
  <si>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</si>
  <si>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</si>
  <si>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</si>
  <si>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</si>
  <si>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</si>
  <si>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</si>
  <si>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</si>
  <si>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</si>
  <si>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</si>
  <si>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</si>
  <si>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</si>
  <si>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</si>
  <si>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</si>
  <si>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</si>
  <si>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mt12psg010f</t>
  </si>
  <si>
    <t xml:space="preserve">Plaque de plâtre F / NF EN 520 - 1200 / longueur / 12,5 / bord affiné, avec fibre de verre textile dans la masse de plâtre qui lui confère stabilité face au feu.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</si>
  <si>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</si>
  <si>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</si>
  <si>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</si>
  <si>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</si>
  <si>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</si>
  <si>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</si>
  <si>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</si>
  <si>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</si>
  <si>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</si>
  <si>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</si>
  <si>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</si>
  <si>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</si>
  <si>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</si>
  <si>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</si>
  <si>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</si>
  <si>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</si>
  <si>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</si>
  <si>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</si>
  <si>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</si>
  <si>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</si>
  <si>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</si>
  <si>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</si>
  <si>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</si>
  <si>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2.978,86F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</si>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</sst>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1117.780000</v>
      </c>
      <c r="I8" s="16"/>
      <c r="J8" s="16">
        <f ca="1">ROUND(INDIRECT(ADDRESS(ROW()+(0), COLUMN()+(-4), 1))*INDIRECT(ADDRESS(ROW()+(0), COLUMN()+(-2), 1)), 2)</f>
        <v>447.110000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20">
        <v>57.000000</v>
      </c>
      <c r="I9" s="20"/>
      <c r="J9" s="20">
        <f ca="1">ROUND(INDIRECT(ADDRESS(ROW()+(0), COLUMN()+(-4), 1))*INDIRECT(ADDRESS(ROW()+(0), COLUMN()+(-2), 1)), 2)</f>
        <v>114.000000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9" t="s">
        <v>19</v>
      </c>
      <c r="H10" s="20">
        <v>706.270000</v>
      </c>
      <c r="I10" s="20"/>
      <c r="J10" s="20">
        <f ca="1">ROUND(INDIRECT(ADDRESS(ROW()+(0), COLUMN()+(-4), 1))*INDIRECT(ADDRESS(ROW()+(0), COLUMN()+(-2), 1)), 2)</f>
        <v>847.520000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1.200000</v>
      </c>
      <c r="G11" s="19" t="s">
        <v>22</v>
      </c>
      <c r="H11" s="20">
        <v>115.650000</v>
      </c>
      <c r="I11" s="20"/>
      <c r="J11" s="20">
        <f ca="1">ROUND(INDIRECT(ADDRESS(ROW()+(0), COLUMN()+(-4), 1))*INDIRECT(ADDRESS(ROW()+(0), COLUMN()+(-2), 1)), 2)</f>
        <v>138.780000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1.200000</v>
      </c>
      <c r="G12" s="19" t="s">
        <v>25</v>
      </c>
      <c r="H12" s="20">
        <v>864.470000</v>
      </c>
      <c r="I12" s="20"/>
      <c r="J12" s="20">
        <f ca="1">ROUND(INDIRECT(ADDRESS(ROW()+(0), COLUMN()+(-4), 1))*INDIRECT(ADDRESS(ROW()+(0), COLUMN()+(-2), 1)), 2)</f>
        <v>1037.360000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1.200000</v>
      </c>
      <c r="G13" s="19" t="s">
        <v>28</v>
      </c>
      <c r="H13" s="20">
        <v>864.260000</v>
      </c>
      <c r="I13" s="20"/>
      <c r="J13" s="20">
        <f ca="1">ROUND(INDIRECT(ADDRESS(ROW()+(0), COLUMN()+(-4), 1))*INDIRECT(ADDRESS(ROW()+(0), COLUMN()+(-2), 1)), 2)</f>
        <v>1037.110000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9" t="s">
        <v>31</v>
      </c>
      <c r="H14" s="20">
        <v>1272.550000</v>
      </c>
      <c r="I14" s="20"/>
      <c r="J14" s="20">
        <f ca="1">ROUND(INDIRECT(ADDRESS(ROW()+(0), COLUMN()+(-4), 1))*INDIRECT(ADDRESS(ROW()+(0), COLUMN()+(-2), 1)), 2)</f>
        <v>4072.160000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9" t="s">
        <v>34</v>
      </c>
      <c r="H15" s="20">
        <v>808.070000</v>
      </c>
      <c r="I15" s="20"/>
      <c r="J15" s="20">
        <f ca="1">ROUND(INDIRECT(ADDRESS(ROW()+(0), COLUMN()+(-4), 1))*INDIRECT(ADDRESS(ROW()+(0), COLUMN()+(-2), 1)), 2)</f>
        <v>484.840000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9" t="s">
        <v>37</v>
      </c>
      <c r="H16" s="20">
        <v>261.300000</v>
      </c>
      <c r="I16" s="20"/>
      <c r="J16" s="20">
        <f ca="1">ROUND(INDIRECT(ADDRESS(ROW()+(0), COLUMN()+(-4), 1))*INDIRECT(ADDRESS(ROW()+(0), COLUMN()+(-2), 1)), 2)</f>
        <v>600.990000</v>
      </c>
    </row>
    <row r="17" spans="1:10" ht="31.20" thickBot="1" customHeight="1">
      <c r="A17" s="17" t="s">
        <v>38</v>
      </c>
      <c r="B17" s="17" t="s">
        <v>39</v>
      </c>
      <c r="C17" s="17"/>
      <c r="D17" s="17"/>
      <c r="E17" s="17"/>
      <c r="F17" s="18">
        <v>1.030000</v>
      </c>
      <c r="G17" s="19" t="s">
        <v>40</v>
      </c>
      <c r="H17" s="20">
        <v>5657.690000</v>
      </c>
      <c r="I17" s="20"/>
      <c r="J17" s="20">
        <f ca="1">ROUND(INDIRECT(ADDRESS(ROW()+(0), COLUMN()+(-4), 1))*INDIRECT(ADDRESS(ROW()+(0), COLUMN()+(-2), 1)), 2)</f>
        <v>5827.420000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17.000000</v>
      </c>
      <c r="G18" s="19" t="s">
        <v>43</v>
      </c>
      <c r="H18" s="20">
        <v>7.740000</v>
      </c>
      <c r="I18" s="20"/>
      <c r="J18" s="20">
        <f ca="1">ROUND(INDIRECT(ADDRESS(ROW()+(0), COLUMN()+(-4), 1))*INDIRECT(ADDRESS(ROW()+(0), COLUMN()+(-2), 1)), 2)</f>
        <v>131.580000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0.400000</v>
      </c>
      <c r="G19" s="19" t="s">
        <v>46</v>
      </c>
      <c r="H19" s="20">
        <v>227.000000</v>
      </c>
      <c r="I19" s="20"/>
      <c r="J19" s="20">
        <f ca="1">ROUND(INDIRECT(ADDRESS(ROW()+(0), COLUMN()+(-4), 1))*INDIRECT(ADDRESS(ROW()+(0), COLUMN()+(-2), 1)), 2)</f>
        <v>90.800000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0.700000</v>
      </c>
      <c r="G20" s="19" t="s">
        <v>49</v>
      </c>
      <c r="H20" s="20">
        <v>1116.920000</v>
      </c>
      <c r="I20" s="20"/>
      <c r="J20" s="20">
        <f ca="1">ROUND(INDIRECT(ADDRESS(ROW()+(0), COLUMN()+(-4), 1))*INDIRECT(ADDRESS(ROW()+(0), COLUMN()+(-2), 1)), 2)</f>
        <v>781.840000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0.450000</v>
      </c>
      <c r="G21" s="19" t="s">
        <v>52</v>
      </c>
      <c r="H21" s="20">
        <v>30.090000</v>
      </c>
      <c r="I21" s="20"/>
      <c r="J21" s="20">
        <f ca="1">ROUND(INDIRECT(ADDRESS(ROW()+(0), COLUMN()+(-4), 1))*INDIRECT(ADDRESS(ROW()+(0), COLUMN()+(-2), 1)), 2)</f>
        <v>13.540000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0.345000</v>
      </c>
      <c r="G22" s="19" t="s">
        <v>55</v>
      </c>
      <c r="H22" s="20">
        <v>2489.790000</v>
      </c>
      <c r="I22" s="20"/>
      <c r="J22" s="20">
        <f ca="1">ROUND(INDIRECT(ADDRESS(ROW()+(0), COLUMN()+(-4), 1))*INDIRECT(ADDRESS(ROW()+(0), COLUMN()+(-2), 1)), 2)</f>
        <v>858.980000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0.128000</v>
      </c>
      <c r="G23" s="23" t="s">
        <v>58</v>
      </c>
      <c r="H23" s="24">
        <v>1521.220000</v>
      </c>
      <c r="I23" s="24"/>
      <c r="J23" s="24">
        <f ca="1">ROUND(INDIRECT(ADDRESS(ROW()+(0), COLUMN()+(-4), 1))*INDIRECT(ADDRESS(ROW()+(0), COLUMN()+(-2), 1)), 2)</f>
        <v>194.720000</v>
      </c>
    </row>
    <row r="24" spans="1:10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4" t="s">
        <v>60</v>
      </c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16678.750000</v>
      </c>
      <c r="I24" s="16"/>
      <c r="J24" s="16">
        <f ca="1">ROUND(INDIRECT(ADDRESS(ROW()+(0), COLUMN()+(-4), 1))*INDIRECT(ADDRESS(ROW()+(0), COLUMN()+(-2), 1))/100, 2)</f>
        <v>333.580000</v>
      </c>
    </row>
    <row r="25" spans="1:10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3" t="s">
        <v>62</v>
      </c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17012.330000</v>
      </c>
      <c r="I25" s="24"/>
      <c r="J25" s="24">
        <f ca="1">ROUND(INDIRECT(ADDRESS(ROW()+(0), COLUMN()+(-4), 1))*INDIRECT(ADDRESS(ROW()+(0), COLUMN()+(-2), 1))/100, 2)</f>
        <v>510.370000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7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17522.700000</v>
      </c>
    </row>
  </sheetData>
  <mergeCells count="4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A26:F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