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<sst xmlns="http://schemas.openxmlformats.org/spreadsheetml/2006/main" count="68" uniqueCount="68">
  <si>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</si>
  <si>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</si>
  <si>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</si>
  <si>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</si>
  <si>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F / NF EN 520 - 1200 / longueur / 12,5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</si>
  <si>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</si>
  <si>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</si>
  <si>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</si>
  <si>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</si>
  <si>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</si>
  <si>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</si>
  <si>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</si>
  <si>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</si>
  <si>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</si>
  <si>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</si>
  <si>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</si>
  <si>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</si>
  <si>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</si>
  <si>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</si>
  <si>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</si>
  <si>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</si>
  <si>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</si>
  <si>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</si>
  <si>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</si>
  <si>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</si>
  <si>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</si>
  <si>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</si>
  <si>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</si>
  <si>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</si>
  <si>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</si>
  <si>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</si>
  <si>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</si>
  <si>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</si>
  <si>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</si>
  <si>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</si>
  <si>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</si>
  <si>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</si>
  <si>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</si>
  <si>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mt12psg010f</t>
  </si>
  <si>
    <t xml:space="preserve">Plaque de plâtre F / NF EN 520 - 1200 / longueur / 12,5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</si>
  <si>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</si>
  <si>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</si>
  <si>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</si>
  <si>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</si>
  <si>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</si>
  <si>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</si>
  <si>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</si>
  <si>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</si>
  <si>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</si>
  <si>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</si>
  <si>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</si>
  <si>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</si>
  <si>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</si>
  <si>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</si>
  <si>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</si>
  <si>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</si>
  <si>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</si>
  <si>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</si>
  <si>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</si>
  <si>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</si>
  <si>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</si>
  <si>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</si>
  <si>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</si>
  <si>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</si>
  <si>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</si>
  <si>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</si>
  <si>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4.296,01F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</si>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</sst>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1117.780000</v>
      </c>
      <c r="I8" s="16"/>
      <c r="J8" s="16">
        <f ca="1">ROUND(INDIRECT(ADDRESS(ROW()+(0), COLUMN()+(-4),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57.000000</v>
      </c>
      <c r="I9" s="20"/>
      <c r="J9" s="20">
        <f ca="1">ROUND(INDIRECT(ADDRESS(ROW()+(0), COLUMN()+(-4), 1))*INDIRECT(ADDRESS(ROW()+(0), COLUMN()+(-2), 1)), 2)</f>
        <v>131.100000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706.270000</v>
      </c>
      <c r="I10" s="20"/>
      <c r="J10" s="20">
        <f ca="1">ROUND(INDIRECT(ADDRESS(ROW()+(0), COLUMN()+(-4), 1))*INDIRECT(ADDRESS(ROW()+(0), COLUMN()+(-2), 1)), 2)</f>
        <v>1059.410000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115.650000</v>
      </c>
      <c r="I11" s="20"/>
      <c r="J11" s="20">
        <f ca="1">ROUND(INDIRECT(ADDRESS(ROW()+(0), COLUMN()+(-4), 1))*INDIRECT(ADDRESS(ROW()+(0), COLUMN()+(-2), 1)), 2)</f>
        <v>173.480000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864.470000</v>
      </c>
      <c r="I12" s="20"/>
      <c r="J12" s="20">
        <f ca="1">ROUND(INDIRECT(ADDRESS(ROW()+(0), COLUMN()+(-4), 1))*INDIRECT(ADDRESS(ROW()+(0), COLUMN()+(-2), 1)), 2)</f>
        <v>1296.710000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864.260000</v>
      </c>
      <c r="I13" s="20"/>
      <c r="J13" s="20">
        <f ca="1">ROUND(INDIRECT(ADDRESS(ROW()+(0), COLUMN()+(-4), 1))*INDIRECT(ADDRESS(ROW()+(0), COLUMN()+(-2), 1)), 2)</f>
        <v>1296.390000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1272.550000</v>
      </c>
      <c r="I14" s="20"/>
      <c r="J14" s="20">
        <f ca="1">ROUND(INDIRECT(ADDRESS(ROW()+(0), COLUMN()+(-4), 1))*INDIRECT(ADDRESS(ROW()+(0), COLUMN()+(-2), 1)), 2)</f>
        <v>4072.160000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808.070000</v>
      </c>
      <c r="I15" s="20"/>
      <c r="J15" s="20">
        <f ca="1">ROUND(INDIRECT(ADDRESS(ROW()+(0), COLUMN()+(-4), 1))*INDIRECT(ADDRESS(ROW()+(0), COLUMN()+(-2), 1)), 2)</f>
        <v>484.840000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261.300000</v>
      </c>
      <c r="I16" s="20"/>
      <c r="J16" s="20">
        <f ca="1">ROUND(INDIRECT(ADDRESS(ROW()+(0), COLUMN()+(-4), 1))*INDIRECT(ADDRESS(ROW()+(0), COLUMN()+(-2), 1)), 2)</f>
        <v>600.990000</v>
      </c>
    </row>
    <row r="17" spans="1:10" ht="31.2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9" t="s">
        <v>40</v>
      </c>
      <c r="H17" s="20">
        <v>5657.690000</v>
      </c>
      <c r="I17" s="20"/>
      <c r="J17" s="20">
        <f ca="1">ROUND(INDIRECT(ADDRESS(ROW()+(0), COLUMN()+(-4), 1))*INDIRECT(ADDRESS(ROW()+(0), COLUMN()+(-2), 1)), 2)</f>
        <v>11654.840000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9" t="s">
        <v>43</v>
      </c>
      <c r="H18" s="20">
        <v>7.740000</v>
      </c>
      <c r="I18" s="20"/>
      <c r="J18" s="20">
        <f ca="1">ROUND(INDIRECT(ADDRESS(ROW()+(0), COLUMN()+(-4), 1))*INDIRECT(ADDRESS(ROW()+(0), COLUMN()+(-2), 1)), 2)</f>
        <v>69.660000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9" t="s">
        <v>46</v>
      </c>
      <c r="H19" s="20">
        <v>12.210000</v>
      </c>
      <c r="I19" s="20"/>
      <c r="J19" s="20">
        <f ca="1">ROUND(INDIRECT(ADDRESS(ROW()+(0), COLUMN()+(-4), 1))*INDIRECT(ADDRESS(ROW()+(0), COLUMN()+(-2), 1)), 2)</f>
        <v>207.570000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9" t="s">
        <v>49</v>
      </c>
      <c r="H20" s="20">
        <v>227.000000</v>
      </c>
      <c r="I20" s="20"/>
      <c r="J20" s="20">
        <f ca="1">ROUND(INDIRECT(ADDRESS(ROW()+(0), COLUMN()+(-4), 1))*INDIRECT(ADDRESS(ROW()+(0), COLUMN()+(-2), 1)), 2)</f>
        <v>90.800000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20">
        <v>1116.920000</v>
      </c>
      <c r="I21" s="20"/>
      <c r="J21" s="20">
        <f ca="1">ROUND(INDIRECT(ADDRESS(ROW()+(0), COLUMN()+(-4), 1))*INDIRECT(ADDRESS(ROW()+(0), COLUMN()+(-2), 1)), 2)</f>
        <v>1228.610000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20">
        <v>30.090000</v>
      </c>
      <c r="I22" s="20"/>
      <c r="J22" s="20">
        <f ca="1">ROUND(INDIRECT(ADDRESS(ROW()+(0), COLUMN()+(-4), 1))*INDIRECT(ADDRESS(ROW()+(0), COLUMN()+(-2), 1)), 2)</f>
        <v>13.540000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0.407000</v>
      </c>
      <c r="G23" s="19" t="s">
        <v>58</v>
      </c>
      <c r="H23" s="20">
        <v>2489.790000</v>
      </c>
      <c r="I23" s="20"/>
      <c r="J23" s="20">
        <f ca="1">ROUND(INDIRECT(ADDRESS(ROW()+(0), COLUMN()+(-4), 1))*INDIRECT(ADDRESS(ROW()+(0), COLUMN()+(-2), 1)), 2)</f>
        <v>1013.340000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0.140000</v>
      </c>
      <c r="G24" s="23" t="s">
        <v>61</v>
      </c>
      <c r="H24" s="24">
        <v>1521.220000</v>
      </c>
      <c r="I24" s="24"/>
      <c r="J24" s="24">
        <f ca="1">ROUND(INDIRECT(ADDRESS(ROW()+(0), COLUMN()+(-4), 1))*INDIRECT(ADDRESS(ROW()+(0), COLUMN()+(-2), 1)), 2)</f>
        <v>212.970000</v>
      </c>
    </row>
    <row r="25" spans="1:10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4" t="s">
        <v>63</v>
      </c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24053.520000</v>
      </c>
      <c r="I25" s="16"/>
      <c r="J25" s="16">
        <f ca="1">ROUND(INDIRECT(ADDRESS(ROW()+(0), COLUMN()+(-4), 1))*INDIRECT(ADDRESS(ROW()+(0), COLUMN()+(-2), 1))/100, 2)</f>
        <v>481.070000</v>
      </c>
    </row>
    <row r="26" spans="1:10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3" t="s">
        <v>65</v>
      </c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24534.590000</v>
      </c>
      <c r="I26" s="24"/>
      <c r="J26" s="24">
        <f ca="1">ROUND(INDIRECT(ADDRESS(ROW()+(0), COLUMN()+(-4), 1))*INDIRECT(ADDRESS(ROW()+(0), COLUMN()+(-2), 1))/100, 2)</f>
        <v>736.040000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7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25270.630000</v>
      </c>
    </row>
  </sheetData>
  <mergeCells count="4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A27:F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