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<sst xmlns="http://schemas.openxmlformats.org/spreadsheetml/2006/main" count="62" uniqueCount="62">
  <si>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</si>
  <si>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</si>
  <si>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</si>
  <si>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</si>
  <si>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(12,5+2,0+2+27+27), formé d'une plaque antiradiations RX 12,5+2,0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</si>
  <si>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</si>
  <si>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</si>
  <si>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</si>
  <si>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</si>
  <si>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</si>
  <si>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</si>
  <si>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</si>
  <si>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</si>
  <si>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</si>
  <si>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</si>
  <si>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</si>
  <si>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</si>
  <si>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</si>
  <si>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</si>
  <si>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</si>
  <si>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</si>
  <si>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</si>
  <si>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</si>
  <si>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</si>
  <si>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</si>
  <si>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</si>
  <si>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</si>
  <si>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</si>
  <si>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</si>
  <si>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</si>
  <si>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</si>
  <si>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</si>
  <si>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mt12ark020b</t>
  </si>
  <si>
    <t xml:space="preserve">Bande de plomb auto-adhésive antiradiations RX "KNAUF", de 50 mm de largeur et 2 mm d'épaisseur.</t>
  </si>
  <si>
    <t xml:space="preserve">m</t>
  </si>
  <si>
    <t xml:space="preserve">mt12ark010d</t>
  </si>
  <si>
    <t xml:space="preserve">Plaque antiradiations RX 12,5+2,0 mm "KNAUF" constituée d'une plaque de plâtre F / NF EN 520 - 625 / 2600 / 12,5, coupe-feu, revêtue sur une de ses faces avec une lame et carton et une autre de plomb de 2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</si>
  <si>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</si>
  <si>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</si>
  <si>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</si>
  <si>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</si>
  <si>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</si>
  <si>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</si>
  <si>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</si>
  <si>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</si>
  <si>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</si>
  <si>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</si>
  <si>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</si>
  <si>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</si>
  <si>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</si>
  <si>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</si>
  <si>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</si>
  <si>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</si>
  <si>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</si>
  <si>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</si>
  <si>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</si>
  <si>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</si>
  <si>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</si>
  <si>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</si>
  <si>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</si>
  <si>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42.027,62F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</si>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</sst>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14.86" customWidth="1"/>
    <col min="4" max="4" width="46.34" customWidth="1"/>
    <col min="5" max="5" width="8.60" customWidth="1"/>
    <col min="6" max="6" width="5.83" customWidth="1"/>
    <col min="7" max="7" width="1.75" customWidth="1"/>
    <col min="8" max="8" width="8.45" customWidth="1"/>
    <col min="9" max="9" width="5.83" customWidth="1"/>
    <col min="10" max="10" width="2.48" customWidth="1"/>
    <col min="11" max="11" width="8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6">
        <v>877.560000</v>
      </c>
      <c r="H8" s="16"/>
      <c r="I8" s="16"/>
      <c r="J8" s="16">
        <f ca="1">ROUND(INDIRECT(ADDRESS(ROW()+(0), COLUMN()+(-5), 1))*INDIRECT(ADDRESS(ROW()+(0), COLUMN()+(-3), 1)), 2)</f>
        <v>351.020000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20">
        <v>195.010000</v>
      </c>
      <c r="H9" s="20"/>
      <c r="I9" s="20"/>
      <c r="J9" s="20">
        <f ca="1">ROUND(INDIRECT(ADDRESS(ROW()+(0), COLUMN()+(-5), 1))*INDIRECT(ADDRESS(ROW()+(0), COLUMN()+(-3), 1)), 2)</f>
        <v>624.030000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20">
        <v>744.600000</v>
      </c>
      <c r="H10" s="20"/>
      <c r="I10" s="20"/>
      <c r="J10" s="20">
        <f ca="1">ROUND(INDIRECT(ADDRESS(ROW()+(0), COLUMN()+(-5), 1))*INDIRECT(ADDRESS(ROW()+(0), COLUMN()+(-3), 1)), 2)</f>
        <v>1787.040000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20">
        <v>40.070000</v>
      </c>
      <c r="H11" s="20"/>
      <c r="I11" s="20"/>
      <c r="J11" s="20">
        <f ca="1">ROUND(INDIRECT(ADDRESS(ROW()+(0), COLUMN()+(-5), 1))*INDIRECT(ADDRESS(ROW()+(0), COLUMN()+(-3), 1)), 2)</f>
        <v>192.340000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20">
        <v>1453.730000</v>
      </c>
      <c r="H12" s="20"/>
      <c r="I12" s="20"/>
      <c r="J12" s="20">
        <f ca="1">ROUND(INDIRECT(ADDRESS(ROW()+(0), COLUMN()+(-5), 1))*INDIRECT(ADDRESS(ROW()+(0), COLUMN()+(-3), 1)), 2)</f>
        <v>6832.530000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429.920000</v>
      </c>
      <c r="H13" s="20"/>
      <c r="I13" s="20"/>
      <c r="J13" s="20">
        <f ca="1">ROUND(INDIRECT(ADDRESS(ROW()+(0), COLUMN()+(-5), 1))*INDIRECT(ADDRESS(ROW()+(0), COLUMN()+(-3), 1)), 2)</f>
        <v>429.920000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20">
        <v>531.320000</v>
      </c>
      <c r="H14" s="20"/>
      <c r="I14" s="20"/>
      <c r="J14" s="20">
        <f ca="1">ROUND(INDIRECT(ADDRESS(ROW()+(0), COLUMN()+(-5), 1))*INDIRECT(ADDRESS(ROW()+(0), COLUMN()+(-3), 1)), 2)</f>
        <v>2444.070000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20">
        <v>11922.400000</v>
      </c>
      <c r="H15" s="20"/>
      <c r="I15" s="20"/>
      <c r="J15" s="20">
        <f ca="1">ROUND(INDIRECT(ADDRESS(ROW()+(0), COLUMN()+(-5), 1))*INDIRECT(ADDRESS(ROW()+(0), COLUMN()+(-3), 1)), 2)</f>
        <v>44112.880000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20">
        <v>172852.590000</v>
      </c>
      <c r="H16" s="20"/>
      <c r="I16" s="20"/>
      <c r="J16" s="20">
        <f ca="1">ROUND(INDIRECT(ADDRESS(ROW()+(0), COLUMN()+(-5), 1))*INDIRECT(ADDRESS(ROW()+(0), COLUMN()+(-3), 1)), 2)</f>
        <v>176309.640000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20">
        <v>10.640000</v>
      </c>
      <c r="H17" s="20"/>
      <c r="I17" s="20"/>
      <c r="J17" s="20">
        <f ca="1">ROUND(INDIRECT(ADDRESS(ROW()+(0), COLUMN()+(-5), 1))*INDIRECT(ADDRESS(ROW()+(0), COLUMN()+(-3), 1)), 2)</f>
        <v>393.680000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20">
        <v>246.160000</v>
      </c>
      <c r="H18" s="20"/>
      <c r="I18" s="20"/>
      <c r="J18" s="20">
        <f ca="1">ROUND(INDIRECT(ADDRESS(ROW()+(0), COLUMN()+(-5), 1))*INDIRECT(ADDRESS(ROW()+(0), COLUMN()+(-3), 1)), 2)</f>
        <v>98.460000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20">
        <v>1402.320000</v>
      </c>
      <c r="H19" s="20"/>
      <c r="I19" s="20"/>
      <c r="J19" s="20">
        <f ca="1">ROUND(INDIRECT(ADDRESS(ROW()+(0), COLUMN()+(-5), 1))*INDIRECT(ADDRESS(ROW()+(0), COLUMN()+(-3), 1)), 2)</f>
        <v>560.930000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20">
        <v>32.710000</v>
      </c>
      <c r="H20" s="20"/>
      <c r="I20" s="20"/>
      <c r="J20" s="20">
        <f ca="1">ROUND(INDIRECT(ADDRESS(ROW()+(0), COLUMN()+(-5), 1))*INDIRECT(ADDRESS(ROW()+(0), COLUMN()+(-3), 1)), 2)</f>
        <v>14.720000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0.381000</v>
      </c>
      <c r="F21" s="19" t="s">
        <v>52</v>
      </c>
      <c r="G21" s="20">
        <v>2489.790000</v>
      </c>
      <c r="H21" s="20"/>
      <c r="I21" s="20"/>
      <c r="J21" s="20">
        <f ca="1">ROUND(INDIRECT(ADDRESS(ROW()+(0), COLUMN()+(-5), 1))*INDIRECT(ADDRESS(ROW()+(0), COLUMN()+(-3), 1)), 2)</f>
        <v>948.610000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0.141000</v>
      </c>
      <c r="F22" s="23" t="s">
        <v>55</v>
      </c>
      <c r="G22" s="24">
        <v>1521.220000</v>
      </c>
      <c r="H22" s="24"/>
      <c r="I22" s="24"/>
      <c r="J22" s="24">
        <f ca="1">ROUND(INDIRECT(ADDRESS(ROW()+(0), COLUMN()+(-5), 1))*INDIRECT(ADDRESS(ROW()+(0), COLUMN()+(-3), 1)), 2)</f>
        <v>214.490000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235314.360000</v>
      </c>
      <c r="H23" s="16"/>
      <c r="I23" s="16"/>
      <c r="J23" s="16">
        <f ca="1">ROUND(INDIRECT(ADDRESS(ROW()+(0), COLUMN()+(-5), 1))*INDIRECT(ADDRESS(ROW()+(0), COLUMN()+(-3), 1))/100, 2)</f>
        <v>4706.290000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240020.650000</v>
      </c>
      <c r="H24" s="24"/>
      <c r="I24" s="24"/>
      <c r="J24" s="24">
        <f ca="1">ROUND(INDIRECT(ADDRESS(ROW()+(0), COLUMN()+(-5), 1))*INDIRECT(ADDRESS(ROW()+(0), COLUMN()+(-3), 1))/100, 2)</f>
        <v>7200.620000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6" t="s">
        <v>61</v>
      </c>
      <c r="H25" s="6"/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247221.270000</v>
      </c>
      <c r="K25" s="26"/>
    </row>
  </sheetData>
  <mergeCells count="62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B24:D24"/>
    <mergeCell ref="G24:I24"/>
    <mergeCell ref="J24:K24"/>
    <mergeCell ref="A25:E25"/>
    <mergeCell ref="G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