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<sst xmlns="http://schemas.openxmlformats.org/spreadsheetml/2006/main" count="28" uniqueCount="28">
  <si>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</si>
  <si>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FXD010</t>
  </si>
  <si>
    <t xml:space="preserve">m²</t>
  </si>
  <si>
    <t xml:space="preserve">Démolition d'un socle en béton.</t>
  </si>
  <si>
    <r>
      <rPr>
        <sz val="7.80"/>
        <color rgb="FF000000"/>
        <rFont val="A"/>
        <family val="2"/>
      </rPr>
      <t xml:space="preserve">Démolition d'un socle d'appui de machinerie, de </t>
    </r>
    <r>
      <rPr>
        <b/>
        <sz val="7.80"/>
        <color rgb="FF000000"/>
        <rFont val="A"/>
        <family val="2"/>
      </rPr>
      <t xml:space="preserve">10</t>
    </r>
    <r>
      <rPr>
        <sz val="7.80"/>
        <color rgb="FF000000"/>
        <rFont val="A"/>
        <family val="2"/>
      </rPr>
      <t xml:space="preserve"> cm d´épaisseur en </t>
    </r>
    <r>
      <rPr>
        <b/>
        <sz val="7.80"/>
        <color rgb="FF000000"/>
        <rFont val="A"/>
        <family val="2"/>
      </rPr>
      <t xml:space="preserve">béton massif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marteau piqueur</t>
    </r>
    <r>
      <rPr>
        <sz val="7.80"/>
        <color rgb="FF000000"/>
        <rFont val="A"/>
        <family val="2"/>
      </rPr>
      <t xml:space="preserve">, et charge </t>
    </r>
    <r>
      <rPr>
        <b/>
        <sz val="7.80"/>
        <color rgb="FF000000"/>
        <rFont val="A"/>
        <family val="2"/>
      </rPr>
      <t xml:space="preserve">manuel</t>
    </r>
    <r>
      <rPr>
        <sz val="7.80"/>
        <color rgb="FF000000"/>
        <rFont val="A"/>
        <family val="2"/>
      </rPr>
      <t xml:space="preserve">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</si>
  <si>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</si>
  <si>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</si>
  <si>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</si>
  <si>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</si>
  <si>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</si>
  <si>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</si>
  <si>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</si>
  <si>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</si>
  <si>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</si>
  <si>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mq05pdm010a</t>
  </si>
  <si>
    <t xml:space="preserve">Compresseur portable électrique 2 m³/min de débit.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</si>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</sst>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6.56" customWidth="1"/>
    <col min="3" max="3" width="2.33" customWidth="1"/>
    <col min="4" max="4" width="45.75" customWidth="1"/>
    <col min="5" max="5" width="12.09" customWidth="1"/>
    <col min="6" max="6" width="9.33" customWidth="1"/>
    <col min="7" max="7" width="19.53" customWidth="1"/>
    <col min="8" max="8" width="5.25" customWidth="1"/>
    <col min="9" max="9" width="2.48" customWidth="1"/>
    <col min="10" max="10" width="2.48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0.203000</v>
      </c>
      <c r="F8" s="14" t="s">
        <v>13</v>
      </c>
      <c r="G8" s="16">
        <v>1943.670000</v>
      </c>
      <c r="H8" s="16">
        <f ca="1">ROUND(INDIRECT(ADDRESS(ROW()+(0), COLUMN()+(-3), 1))*INDIRECT(ADDRESS(ROW()+(0), COLUMN()+(-1), 1)), 2)</f>
        <v>394.570000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0.101000</v>
      </c>
      <c r="F9" s="19" t="s">
        <v>16</v>
      </c>
      <c r="G9" s="20">
        <v>1815.040000</v>
      </c>
      <c r="H9" s="20">
        <f ca="1">ROUND(INDIRECT(ADDRESS(ROW()+(0), COLUMN()+(-3), 1))*INDIRECT(ADDRESS(ROW()+(0), COLUMN()+(-1), 1)), 2)</f>
        <v>183.320000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0.118000</v>
      </c>
      <c r="F10" s="19" t="s">
        <v>19</v>
      </c>
      <c r="G10" s="20">
        <v>1491.670000</v>
      </c>
      <c r="H10" s="20">
        <f ca="1">ROUND(INDIRECT(ADDRESS(ROW()+(0), COLUMN()+(-3), 1))*INDIRECT(ADDRESS(ROW()+(0), COLUMN()+(-1), 1)), 2)</f>
        <v>176.020000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0.221000</v>
      </c>
      <c r="F11" s="23" t="s">
        <v>22</v>
      </c>
      <c r="G11" s="24">
        <v>1461.380000</v>
      </c>
      <c r="H11" s="24">
        <f ca="1">ROUND(INDIRECT(ADDRESS(ROW()+(0), COLUMN()+(-3), 1))*INDIRECT(ADDRESS(ROW()+(0), COLUMN()+(-1), 1)), 2)</f>
        <v>322.960000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1076.870000</v>
      </c>
      <c r="H12" s="16">
        <f ca="1">ROUND(INDIRECT(ADDRESS(ROW()+(0), COLUMN()+(-3), 1))*INDIRECT(ADDRESS(ROW()+(0), COLUMN()+(-1), 1))/100, 2)</f>
        <v>21.540000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1098.410000</v>
      </c>
      <c r="H13" s="24">
        <f ca="1">ROUND(INDIRECT(ADDRESS(ROW()+(0), COLUMN()+(-3), 1))*INDIRECT(ADDRESS(ROW()+(0), COLUMN()+(-1), 1))/100, 2)</f>
        <v>32.950000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1131.360000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