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<sst xmlns="http://schemas.openxmlformats.org/spreadsheetml/2006/main" count="23" uniqueCount="23">
  <si>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</si>
  <si>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FZE020</t>
  </si>
  <si>
    <t xml:space="preserve">U</t>
  </si>
  <si>
    <t xml:space="preserve">Boîte aux lettres individuelle pour extérieur.</t>
  </si>
  <si>
    <r>
      <rPr>
        <b/>
        <sz val="7.80"/>
        <color rgb="FF000000"/>
        <rFont val="Arial"/>
        <family val="2"/>
      </rPr>
      <t xml:space="preserve">Boîte aux lettres extérieure, porte-revues, métallique, avec traitement anticorrosion par cataphorèse, finition avec une peinture époxy, ouverture vers le bas, série basique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</si>
  <si>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</si>
  <si>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</si>
  <si>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</si>
  <si>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</si>
  <si>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</si>
  <si>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</si>
  <si>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mt45bex010d</t>
  </si>
  <si>
    <t xml:space="preserve">Boîte aux lettres extérieure, porte-revues, métallique, avec traitement anticorrosion par cataphorèse, finition avec une peinture époxy, ouverture vers le bas, série basique, comprend visserie de fixation, porte-cartes, serrure et clés.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</si>
  <si>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</si>
  <si>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</si>
  <si>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</si>
  <si>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</si>
  <si>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</si>
  <si>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</si>
  <si>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</si>
  <si>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</si>
  <si>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11.698,23F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</si>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</sst>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05" customWidth="1"/>
    <col min="3" max="3" width="56.10" customWidth="1"/>
    <col min="4" max="4" width="8.60" customWidth="1"/>
    <col min="5" max="5" width="5.83" customWidth="1"/>
    <col min="6" max="6" width="11.80" customWidth="1"/>
    <col min="7" max="7" width="4.66" customWidth="1"/>
    <col min="8" max="8" width="4.66" customWidth="1"/>
    <col min="9" max="9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40.8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27006.300000</v>
      </c>
      <c r="G8" s="16"/>
      <c r="H8" s="16">
        <f ca="1">ROUND(INDIRECT(ADDRESS(ROW()+(0), COLUMN()+(-4), 1))*INDIRECT(ADDRESS(ROW()+(0), COLUMN()+(-2), 1)), 2)</f>
        <v>27006.300000</v>
      </c>
      <c r="I8" s="16"/>
    </row>
    <row r="9" spans="1:9" ht="12.00" thickBot="1" customHeight="1">
      <c r="A9" s="17" t="s">
        <v>14</v>
      </c>
      <c r="B9" s="18" t="s">
        <v>15</v>
      </c>
      <c r="C9" s="18"/>
      <c r="D9" s="19">
        <v>0.110000</v>
      </c>
      <c r="E9" s="20" t="s">
        <v>16</v>
      </c>
      <c r="F9" s="21">
        <v>1379.860000</v>
      </c>
      <c r="G9" s="21"/>
      <c r="H9" s="21">
        <f ca="1">ROUND(INDIRECT(ADDRESS(ROW()+(0), COLUMN()+(-4), 1))*INDIRECT(ADDRESS(ROW()+(0), COLUMN()+(-2), 1)), 2)</f>
        <v>151.780000</v>
      </c>
      <c r="I9" s="21"/>
    </row>
    <row r="10" spans="1:9" ht="12.00" thickBot="1" customHeight="1">
      <c r="A10" s="17"/>
      <c r="B10" s="10" t="s">
        <v>17</v>
      </c>
      <c r="C10" s="10"/>
      <c r="D10" s="12">
        <v>2.000000</v>
      </c>
      <c r="E10" s="14" t="s">
        <v>18</v>
      </c>
      <c r="F10" s="16">
        <f ca="1">ROUND(SUM(INDIRECT(ADDRESS(ROW()+(-1), COLUMN()+(2), 1)),INDIRECT(ADDRESS(ROW()+(-2), COLUMN()+(2), 1))), 2)</f>
        <v>27158.080000</v>
      </c>
      <c r="G10" s="16"/>
      <c r="H10" s="16">
        <f ca="1">ROUND(INDIRECT(ADDRESS(ROW()+(0), COLUMN()+(-4), 1))*INDIRECT(ADDRESS(ROW()+(0), COLUMN()+(-2), 1))/100, 2)</f>
        <v>543.160000</v>
      </c>
      <c r="I10" s="16"/>
    </row>
    <row r="11" spans="1:9" ht="12.00" thickBot="1" customHeight="1">
      <c r="A11" s="18"/>
      <c r="B11" s="18" t="s">
        <v>19</v>
      </c>
      <c r="C11" s="18"/>
      <c r="D11" s="19">
        <v>3.000000</v>
      </c>
      <c r="E11" s="20" t="s">
        <v>20</v>
      </c>
      <c r="F11" s="21">
        <f ca="1">ROUND(SUM(INDIRECT(ADDRESS(ROW()+(-1), COLUMN()+(2), 1)),INDIRECT(ADDRESS(ROW()+(-2), COLUMN()+(2), 1)),INDIRECT(ADDRESS(ROW()+(-3), COLUMN()+(2), 1))), 2)</f>
        <v>27701.240000</v>
      </c>
      <c r="G11" s="21"/>
      <c r="H11" s="21">
        <f ca="1">ROUND(INDIRECT(ADDRESS(ROW()+(0), COLUMN()+(-4), 1))*INDIRECT(ADDRESS(ROW()+(0), COLUMN()+(-2), 1))/100, 2)</f>
        <v>831.040000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28532.280000</v>
      </c>
      <c r="I12" s="23"/>
    </row>
  </sheetData>
  <mergeCells count="21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A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