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<sst xmlns="http://schemas.openxmlformats.org/spreadsheetml/2006/main" count="24" uniqueCount="24">
  <si>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</si>
  <si>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GCB040</t>
  </si>
  <si>
    <t xml:space="preserve">m</t>
  </si>
  <si>
    <t xml:space="preserve">Chevron en bois scié.</t>
  </si>
  <si>
    <r>
      <rPr>
        <b/>
        <sz val="8.25"/>
        <color rgb="FF000000"/>
        <rFont val="Arial"/>
        <family val="2"/>
      </rPr>
      <t xml:space="preserve">Chevron de bois scié de pin sylvestre (Pinus sylvestris), de 5x5 cm de section et jusqu'à 5 m de longueur; classe résistante C18, protection du bois de classe de pénétration NP5 et NP6, travaillé en atelier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</si>
  <si>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</si>
  <si>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</si>
  <si>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</si>
  <si>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</si>
  <si>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</si>
  <si>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</si>
  <si>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mt07mee025lc</t>
  </si>
  <si>
    <t xml:space="preserve">Chevron de bois scié de pin sylvestre (Pinus sylvestris), finition brossée, de 5x5 cm de section et jusqu'à 5 m de longueur, pour applications structurales; classe résistante C18 selon NF EN 338 et NF EN 1912, protection face aux agents biotiques qui correspondent à la classe de pénétration NP5 et NP6 (sur tout l'aubier et jusqu'à 6 mm sur le duramen exposé) selon NF EN 351-1, travaillé en atelier.</t>
  </si>
  <si>
    <t xml:space="preserve">m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</si>
  <si>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</si>
  <si>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</si>
  <si>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</si>
  <si>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</si>
  <si>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</si>
  <si>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</si>
  <si>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</si>
  <si>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</si>
  <si>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322,66F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</si>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</sst>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60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2193.380000</v>
      </c>
      <c r="H9" s="12">
        <f ca="1">ROUND(INDIRECT(ADDRESS(ROW()+(0), COLUMN()+(-3), 1))*INDIRECT(ADDRESS(ROW()+(0), COLUMN()+(-1), 1)), 2)</f>
        <v>2193.380000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0.018000</v>
      </c>
      <c r="F10" s="15" t="s">
        <v>16</v>
      </c>
      <c r="G10" s="16">
        <v>2791.110000</v>
      </c>
      <c r="H10" s="16">
        <f ca="1">ROUND(INDIRECT(ADDRESS(ROW()+(0), COLUMN()+(-3), 1))*INDIRECT(ADDRESS(ROW()+(0), COLUMN()+(-1), 1)), 2)</f>
        <v>50.240000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0.009000</v>
      </c>
      <c r="F11" s="19" t="s">
        <v>19</v>
      </c>
      <c r="G11" s="20">
        <v>1764.330000</v>
      </c>
      <c r="H11" s="20">
        <f ca="1">ROUND(INDIRECT(ADDRESS(ROW()+(0), COLUMN()+(-3), 1))*INDIRECT(ADDRESS(ROW()+(0), COLUMN()+(-1), 1)), 2)</f>
        <v>15.880000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2259.500000</v>
      </c>
      <c r="H12" s="23">
        <f ca="1">ROUND(INDIRECT(ADDRESS(ROW()+(0), COLUMN()+(-3), 1))*INDIRECT(ADDRESS(ROW()+(0), COLUMN()+(-1), 1))/100, 2)</f>
        <v>45.190000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2304.690000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