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<sst xmlns="http://schemas.openxmlformats.org/spreadsheetml/2006/main" count="27" uniqueCount="27">
  <si>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</si>
  <si>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</si>
  <si>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</si>
  <si>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</si>
  <si>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</si>
  <si>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</si>
  <si>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</si>
  <si>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</si>
  <si>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</si>
  <si>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</si>
  <si>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</si>
  <si>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mt07pph020b</t>
  </si>
  <si>
    <t xml:space="preserve">Pieu préfabriqué en béton armé, de diamètre équivalent 27,5 cm, pour une charge axiale de 75 t, avec sabot normal en pointe, selon NF EN 12794.</t>
  </si>
  <si>
    <t xml:space="preserve">m</t>
  </si>
  <si>
    <t xml:space="preserve">mt07pph030b</t>
  </si>
  <si>
    <t xml:space="preserve">Joint pour liaison de pieux préfabriqués en béton armé, de diamètre équivalent 27,5 cm.</t>
  </si>
  <si>
    <t xml:space="preserve">U</t>
  </si>
  <si>
    <t xml:space="preserve">mq03pip050b</t>
  </si>
  <si>
    <t xml:space="preserve">Mouton hydraulique, de 9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</si>
  <si>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</si>
  <si>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</si>
  <si>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</si>
  <si>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</si>
  <si>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</si>
  <si>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</si>
  <si>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1.163,13F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</si>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</sst>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44095.200000</v>
      </c>
      <c r="H9" s="12">
        <f ca="1">ROUND(INDIRECT(ADDRESS(ROW()+(0), COLUMN()+(-3), 1))*INDIRECT(ADDRESS(ROW()+(0), COLUMN()+(-1), 1)), 2)</f>
        <v>44095.200000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10294.480000</v>
      </c>
      <c r="H10" s="16">
        <f ca="1">ROUND(INDIRECT(ADDRESS(ROW()+(0), COLUMN()+(-3), 1))*INDIRECT(ADDRESS(ROW()+(0), COLUMN()+(-1), 1)), 2)</f>
        <v>10294.480000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47296.160000</v>
      </c>
      <c r="H11" s="16">
        <f ca="1">ROUND(INDIRECT(ADDRESS(ROW()+(0), COLUMN()+(-3), 1))*INDIRECT(ADDRESS(ROW()+(0), COLUMN()+(-1), 1)), 2)</f>
        <v>2270.220000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0.225000</v>
      </c>
      <c r="F12" s="19" t="s">
        <v>22</v>
      </c>
      <c r="G12" s="20">
        <v>1582.600000</v>
      </c>
      <c r="H12" s="20">
        <f ca="1">ROUND(INDIRECT(ADDRESS(ROW()+(0), COLUMN()+(-3), 1))*INDIRECT(ADDRESS(ROW()+(0), COLUMN()+(-1), 1)), 2)</f>
        <v>356.090000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57015.990000</v>
      </c>
      <c r="H13" s="23">
        <f ca="1">ROUND(INDIRECT(ADDRESS(ROW()+(0), COLUMN()+(-3), 1))*INDIRECT(ADDRESS(ROW()+(0), COLUMN()+(-1), 1))/100, 2)</f>
        <v>1140.320000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58156.310000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