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<sst xmlns="http://schemas.openxmlformats.org/spreadsheetml/2006/main" count="27" uniqueCount="27">
  <si>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</si>
  <si>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GFQ020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</si>
  <si>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</si>
  <si>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</si>
  <si>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mis en place par battage, </t>
    </r>
    <r>
      <rPr>
        <b/>
        <sz val="8.25"/>
        <color rgb="FF000000"/>
        <rFont val="Arial"/>
        <family val="2"/>
      </rPr>
      <t xml:space="preserve">"TERRA"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T-200, S=400 cm², Q=50 t</t>
    </r>
    <r>
      <rPr>
        <sz val="8.25"/>
        <color rgb="FF000000"/>
        <rFont val="Arial"/>
        <family val="2"/>
      </rPr>
      <t xml:space="preserve">, avec un sabot normal en pointe.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</si>
  <si>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</si>
  <si>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</si>
  <si>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</si>
  <si>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</si>
  <si>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</si>
  <si>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</si>
  <si>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mt07pph010a</t>
  </si>
  <si>
    <t xml:space="preserve">Pieu préfabriqué en béton armé, "TERRA" T-200, S=400 cm², Q= 50 t, selon NF EN 12794.</t>
  </si>
  <si>
    <t xml:space="preserve">m</t>
  </si>
  <si>
    <t xml:space="preserve">mt07pph030a</t>
  </si>
  <si>
    <t xml:space="preserve">Joint pour liaison de pieux préfabriqués en béton armé, de diamètre équivalent 22,5 cm.</t>
  </si>
  <si>
    <t xml:space="preserve">U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</si>
  <si>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</si>
  <si>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</si>
  <si>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</si>
  <si>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</si>
  <si>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</si>
  <si>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</si>
  <si>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</si>
  <si>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</si>
  <si>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1.028,77F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</si>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</sst>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9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40868.310000</v>
      </c>
      <c r="H9" s="12">
        <f ca="1">ROUND(INDIRECT(ADDRESS(ROW()+(0), COLUMN()+(-3), 1))*INDIRECT(ADDRESS(ROW()+(0), COLUMN()+(-1), 1)), 2)</f>
        <v>40868.310000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7585.410000</v>
      </c>
      <c r="H10" s="16">
        <f ca="1">ROUND(INDIRECT(ADDRESS(ROW()+(0), COLUMN()+(-3), 1))*INDIRECT(ADDRESS(ROW()+(0), COLUMN()+(-1), 1)), 2)</f>
        <v>7585.410000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0.050000</v>
      </c>
      <c r="F11" s="15" t="s">
        <v>19</v>
      </c>
      <c r="G11" s="16">
        <v>33830.870000</v>
      </c>
      <c r="H11" s="16">
        <f ca="1">ROUND(INDIRECT(ADDRESS(ROW()+(0), COLUMN()+(-3), 1))*INDIRECT(ADDRESS(ROW()+(0), COLUMN()+(-1), 1)), 2)</f>
        <v>1691.540000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0.180000</v>
      </c>
      <c r="F12" s="19" t="s">
        <v>22</v>
      </c>
      <c r="G12" s="20">
        <v>1582.600000</v>
      </c>
      <c r="H12" s="20">
        <f ca="1">ROUND(INDIRECT(ADDRESS(ROW()+(0), COLUMN()+(-3), 1))*INDIRECT(ADDRESS(ROW()+(0), COLUMN()+(-1), 1)), 2)</f>
        <v>284.870000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50430.130000</v>
      </c>
      <c r="H13" s="23">
        <f ca="1">ROUND(INDIRECT(ADDRESS(ROW()+(0), COLUMN()+(-3), 1))*INDIRECT(ADDRESS(ROW()+(0), COLUMN()+(-1), 1))/100, 2)</f>
        <v>1008.600000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51438.730000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