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<sst xmlns="http://schemas.openxmlformats.org/spreadsheetml/2006/main" count="31" uniqueCount="31">
  <si>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</si>
  <si>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</si>
  <si>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</si>
  <si>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</si>
  <si>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7.80"/>
        <color rgb="FF000000"/>
        <rFont val="Arial"/>
        <family val="2"/>
      </rPr>
      <t xml:space="preserve">Recépage d'un pieu préfabriqué en béton armé,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cm de diamètre, avec </t>
    </r>
    <r>
      <rPr>
        <b/>
        <sz val="7.80"/>
        <color rgb="FF000000"/>
        <rFont val="Arial"/>
        <family val="2"/>
      </rPr>
      <t xml:space="preserve">compresseur avec un marteau pneumatique</t>
    </r>
    <r>
      <rPr>
        <sz val="7.80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</si>
  <si>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</si>
  <si>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</si>
  <si>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</si>
  <si>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</si>
  <si>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</si>
  <si>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</si>
  <si>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mq05pdm010c</t>
  </si>
  <si>
    <t xml:space="preserve">Compresseur portable électrique 9 m³/min de débit.</t>
  </si>
  <si>
    <t xml:space="preserve">h</t>
  </si>
  <si>
    <t xml:space="preserve">mq05mai030</t>
  </si>
  <si>
    <t xml:space="preserve">Marteau pneumatique.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</si>
  <si>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</si>
  <si>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</si>
  <si>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</si>
  <si>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</si>
  <si>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</si>
  <si>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</si>
  <si>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</si>
  <si>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mo105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</si>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</sst>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08" customWidth="1"/>
    <col min="3" max="3" width="6.56" customWidth="1"/>
    <col min="4" max="4" width="41.53" customWidth="1"/>
    <col min="5" max="5" width="12.09" customWidth="1"/>
    <col min="6" max="6" width="9.33" customWidth="1"/>
    <col min="7" max="7" width="17.63" customWidth="1"/>
    <col min="8" max="8" width="1.89" customWidth="1"/>
    <col min="9" max="9" width="2.9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0.229000</v>
      </c>
      <c r="F8" s="14" t="s">
        <v>13</v>
      </c>
      <c r="G8" s="16">
        <v>5784.390000</v>
      </c>
      <c r="H8" s="16"/>
      <c r="I8" s="16">
        <f ca="1">ROUND(INDIRECT(ADDRESS(ROW()+(0), COLUMN()+(-4), 1))*INDIRECT(ADDRESS(ROW()+(0), COLUMN()+(-2), 1)), 2)</f>
        <v>1324.630000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0.459000</v>
      </c>
      <c r="F9" s="19" t="s">
        <v>16</v>
      </c>
      <c r="G9" s="20">
        <v>1924.990000</v>
      </c>
      <c r="H9" s="20"/>
      <c r="I9" s="20">
        <f ca="1">ROUND(INDIRECT(ADDRESS(ROW()+(0), COLUMN()+(-4), 1))*INDIRECT(ADDRESS(ROW()+(0), COLUMN()+(-2), 1)), 2)</f>
        <v>883.570000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19400.830000</v>
      </c>
      <c r="H10" s="20"/>
      <c r="I10" s="20">
        <f ca="1">ROUND(INDIRECT(ADDRESS(ROW()+(0), COLUMN()+(-4), 1))*INDIRECT(ADDRESS(ROW()+(0), COLUMN()+(-2), 1)), 2)</f>
        <v>116.400000</v>
      </c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0.639000</v>
      </c>
      <c r="F11" s="19" t="s">
        <v>22</v>
      </c>
      <c r="G11" s="20">
        <v>1352.320000</v>
      </c>
      <c r="H11" s="20"/>
      <c r="I11" s="20">
        <f ca="1">ROUND(INDIRECT(ADDRESS(ROW()+(0), COLUMN()+(-4), 1))*INDIRECT(ADDRESS(ROW()+(0), COLUMN()+(-2), 1)), 2)</f>
        <v>864.130000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0.166000</v>
      </c>
      <c r="F12" s="23" t="s">
        <v>25</v>
      </c>
      <c r="G12" s="24">
        <v>1324.860000</v>
      </c>
      <c r="H12" s="24"/>
      <c r="I12" s="24">
        <f ca="1">ROUND(INDIRECT(ADDRESS(ROW()+(0), COLUMN()+(-4), 1))*INDIRECT(ADDRESS(ROW()+(0), COLUMN()+(-2), 1)), 2)</f>
        <v>219.930000</v>
      </c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3408.660000</v>
      </c>
      <c r="H13" s="16"/>
      <c r="I13" s="16">
        <f ca="1">ROUND(INDIRECT(ADDRESS(ROW()+(0), COLUMN()+(-4), 1))*INDIRECT(ADDRESS(ROW()+(0), COLUMN()+(-2), 1))/100, 2)</f>
        <v>68.170000</v>
      </c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3476.830000</v>
      </c>
      <c r="H14" s="24"/>
      <c r="I14" s="24">
        <f ca="1">ROUND(INDIRECT(ADDRESS(ROW()+(0), COLUMN()+(-4), 1))*INDIRECT(ADDRESS(ROW()+(0), COLUMN()+(-2), 1))/100, 2)</f>
        <v>104.300000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3581.130000</v>
      </c>
      <c r="J15" s="28"/>
      <c r="K15" s="28"/>
    </row>
  </sheetData>
  <mergeCells count="4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