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<sst xmlns="http://schemas.openxmlformats.org/spreadsheetml/2006/main" count="30" uniqueCount="30">
  <si>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</si>
  <si>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</si>
  <si>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</si>
  <si>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</si>
  <si>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sec, de 2400x590 mm et 38 mm d'épaisseur, à rainure et languette sur ses quatre côtés, avec adhésif avec classe de sollicitation D4 dans les joints,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</si>
  <si>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</si>
  <si>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</si>
  <si>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</si>
  <si>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</si>
  <si>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</si>
  <si>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</si>
  <si>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mt08eff020p</t>
  </si>
  <si>
    <t xml:space="preserve">Panneau structural en bois pour un usage en milieu sec, de 2400x590 mm et 38 mm d'épaisseur, à rainure et languette sur ses quatre côtés, selon NF EN 312.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</si>
  <si>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</si>
  <si>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</si>
  <si>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</si>
  <si>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</si>
  <si>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mt18mva180a</t>
  </si>
  <si>
    <t xml:space="preserve">Adhésif à deux composants, avec classe de sollicitation D4 selon NF EN 204, à base de polyacétate de vinyle en dispersion aqueuse et durcisseur à base de chlorure d'aluminium.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</si>
  <si>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</si>
  <si>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</si>
  <si>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</si>
  <si>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</si>
  <si>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</si>
  <si>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</si>
  <si>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</si>
  <si>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</si>
  <si>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</si>
  <si>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4.949,74F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</si>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</sst>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11872.4</v>
      </c>
      <c r="H9" s="13">
        <f ca="1">ROUND(INDIRECT(ADDRESS(ROW()+(0), COLUMN()+(-3), 1))*INDIRECT(ADDRESS(ROW()+(0), COLUMN()+(-1), 1)), 2)</f>
        <v>12466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62.11</v>
      </c>
      <c r="H10" s="17">
        <f ca="1">ROUND(INDIRECT(ADDRESS(ROW()+(0), COLUMN()+(-3), 1))*INDIRECT(ADDRESS(ROW()+(0), COLUMN()+(-1), 1)), 2)</f>
        <v>558.99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0.066</v>
      </c>
      <c r="F11" s="16" t="s">
        <v>19</v>
      </c>
      <c r="G11" s="17">
        <v>8783.42</v>
      </c>
      <c r="H11" s="17">
        <f ca="1">ROUND(INDIRECT(ADDRESS(ROW()+(0), COLUMN()+(-3), 1))*INDIRECT(ADDRESS(ROW()+(0), COLUMN()+(-1), 1)), 2)</f>
        <v>579.71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0.227</v>
      </c>
      <c r="F12" s="16" t="s">
        <v>22</v>
      </c>
      <c r="G12" s="17">
        <v>2960.47</v>
      </c>
      <c r="H12" s="17">
        <f ca="1">ROUND(INDIRECT(ADDRESS(ROW()+(0), COLUMN()+(-3), 1))*INDIRECT(ADDRESS(ROW()+(0), COLUMN()+(-1), 1)), 2)</f>
        <v>672.03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0.227</v>
      </c>
      <c r="F13" s="20" t="s">
        <v>25</v>
      </c>
      <c r="G13" s="21">
        <v>1886.9</v>
      </c>
      <c r="H13" s="21">
        <f ca="1">ROUND(INDIRECT(ADDRESS(ROW()+(0), COLUMN()+(-3), 1))*INDIRECT(ADDRESS(ROW()+(0), COLUMN()+(-1), 1)), 2)</f>
        <v>428.33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14705.1</v>
      </c>
      <c r="H14" s="24">
        <f ca="1">ROUND(INDIRECT(ADDRESS(ROW()+(0), COLUMN()+(-3), 1))*INDIRECT(ADDRESS(ROW()+(0), COLUMN()+(-1), 1))/100, 2)</f>
        <v>294.1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14999.2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