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<sst xmlns="http://schemas.openxmlformats.org/spreadsheetml/2006/main" count="21" uniqueCount="21">
  <si>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</si>
  <si>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TLC010</t>
  </si>
  <si>
    <t xml:space="preserve">m</t>
  </si>
  <si>
    <t xml:space="preserve">Câble électrique de 300/700 V de tension nominale.</t>
  </si>
  <si>
    <r>
      <rPr>
        <sz val="8.25"/>
        <color rgb="FF000000"/>
        <rFont val="Arial"/>
        <family val="2"/>
      </rPr>
      <t xml:space="preserve">Câble multipolaire 2x1,5 CR1-C1, sa tension assignée étant de 300/500V, avec résistance au feu, sans halogènes, avec conducteur de cuivre de 1,5 mm² de section, avec isolation de silicone élastomère, gaine en composé thermoplastique à base de polyoléfine de couleur orange, à faible émission de fumées et de gaz corrosifs. Comprend les accessoires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</si>
  <si>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</si>
  <si>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</si>
  <si>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</si>
  <si>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</si>
  <si>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</si>
  <si>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</si>
  <si>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mt35cun450a</t>
  </si>
  <si>
    <t xml:space="preserve">Câble multipolaire 2x1,5 CR1-C1, sa tension assignée étant de 300/500V, avec résistance au feu, sans halogènes, avec conducteur de cuivre de 1,5 mm² de section, avec isolation de silicone élastomère, gaine en composé thermoplastique à base de polyoléfine de couleur orange, à faible émission de fumées et de gaz corrosifs, selon NFC 33-310.</t>
  </si>
  <si>
    <t xml:space="preserve">m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</si>
  <si>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</si>
  <si>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</si>
  <si>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</si>
  <si>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</si>
  <si>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</si>
  <si>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65,23F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</si>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</sst>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1120.99</v>
      </c>
      <c r="H9" s="13">
        <f ca="1">ROUND(INDIRECT(ADDRESS(ROW()+(0), COLUMN()+(-3), 1))*INDIRECT(ADDRESS(ROW()+(0), COLUMN()+(-1), 1)), 2)</f>
        <v>1120.99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0.112</v>
      </c>
      <c r="F10" s="17" t="s">
        <v>16</v>
      </c>
      <c r="G10" s="18">
        <v>4266.11</v>
      </c>
      <c r="H10" s="18">
        <f ca="1">ROUND(INDIRECT(ADDRESS(ROW()+(0), COLUMN()+(-3), 1))*INDIRECT(ADDRESS(ROW()+(0), COLUMN()+(-1), 1)), 2)</f>
        <v>477.8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1598.79</v>
      </c>
      <c r="H11" s="21">
        <f ca="1">ROUND(INDIRECT(ADDRESS(ROW()+(0), COLUMN()+(-3), 1))*INDIRECT(ADDRESS(ROW()+(0), COLUMN()+(-1), 1))/100, 2)</f>
        <v>31.98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1630.77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