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<sst xmlns="http://schemas.openxmlformats.org/spreadsheetml/2006/main" count="30" uniqueCount="30">
  <si>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</si>
  <si>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TTX080</t>
  </si>
  <si>
    <t xml:space="preserve">U</t>
  </si>
  <si>
    <t xml:space="preserve">Amplificateur de mât.</t>
  </si>
  <si>
    <r>
      <rPr>
        <sz val="8.25"/>
        <color rgb="FF000000"/>
        <rFont val="Arial"/>
        <family val="2"/>
      </rPr>
      <t xml:space="preserve">Amplificateur de mât, à 3 entrées, BI/FM/BIII-UHF-FI, de 35 dB de gain maximum. Comprend les connecteurs type "F", la source d'alimentation, la charge résistive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</si>
  <si>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</si>
  <si>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</si>
  <si>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</si>
  <si>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</si>
  <si>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</si>
  <si>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</si>
  <si>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mt40eaf011b</t>
  </si>
  <si>
    <t xml:space="preserve">Amplificateur de mât, à 3 entrées, BI/FM/BIII-UHF-FI, de 35 dB de gain maximum, avec boîte de protection en ABS, y compris les connecteurs type "F".</t>
  </si>
  <si>
    <t xml:space="preserve">U</t>
  </si>
  <si>
    <t xml:space="preserve">mt40eaf040d</t>
  </si>
  <si>
    <t xml:space="preserve">Source d'alimentation, à une sortie, de 250 mA d'intensité maximale à 18 Vcc de tension.</t>
  </si>
  <si>
    <t xml:space="preserve">U</t>
  </si>
  <si>
    <t xml:space="preserve">mt40eaf100a</t>
  </si>
  <si>
    <t xml:space="preserve">Charge résistive de 75 Ohm, pour fermeture.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</si>
  <si>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</si>
  <si>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</si>
  <si>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</si>
  <si>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</si>
  <si>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</si>
  <si>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</si>
  <si>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</si>
  <si>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</si>
  <si>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</si>
  <si>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13.875,45F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</si>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</sst>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31287.3</v>
      </c>
      <c r="H9" s="13">
        <f ca="1">ROUND(INDIRECT(ADDRESS(ROW()+(0), COLUMN()+(-3), 1))*INDIRECT(ADDRESS(ROW()+(0), COLUMN()+(-1), 1)), 2)</f>
        <v>31287.3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24469.3</v>
      </c>
      <c r="H10" s="17">
        <f ca="1">ROUND(INDIRECT(ADDRESS(ROW()+(0), COLUMN()+(-3), 1))*INDIRECT(ADDRESS(ROW()+(0), COLUMN()+(-1), 1)), 2)</f>
        <v>24469.3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2200.15</v>
      </c>
      <c r="H11" s="17">
        <f ca="1">ROUND(INDIRECT(ADDRESS(ROW()+(0), COLUMN()+(-3), 1))*INDIRECT(ADDRESS(ROW()+(0), COLUMN()+(-1), 1)), 2)</f>
        <v>2200.15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0.56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2389.02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</v>
      </c>
      <c r="F13" s="20" t="s">
        <v>25</v>
      </c>
      <c r="G13" s="21">
        <v>2656.75</v>
      </c>
      <c r="H13" s="21">
        <f ca="1">ROUND(INDIRECT(ADDRESS(ROW()+(0), COLUMN()+(-3), 1))*INDIRECT(ADDRESS(ROW()+(0), COLUMN()+(-1), 1)), 2)</f>
        <v>1487.78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61833.6</v>
      </c>
      <c r="H14" s="24">
        <f ca="1">ROUND(INDIRECT(ADDRESS(ROW()+(0), COLUMN()+(-3), 1))*INDIRECT(ADDRESS(ROW()+(0), COLUMN()+(-1), 1))/100, 2)</f>
        <v>1236.67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63070.2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