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<sst xmlns="http://schemas.openxmlformats.org/spreadsheetml/2006/main" count="24" uniqueCount="24">
  <si>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</si>
  <si>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TVB100</t>
  </si>
  <si>
    <t xml:space="preserve">U</t>
  </si>
  <si>
    <t xml:space="preserve">Dérivation pour ligne frigorifique de liquide et de gaz.</t>
  </si>
  <si>
    <r>
      <rPr>
        <sz val="8.25"/>
        <color rgb="FF000000"/>
        <rFont val="Arial"/>
        <family val="2"/>
      </rPr>
      <t xml:space="preserve">Déviation d'une ligne frigorifique constituée d'ensemble de deux joints, un pour la ligne de liquide et un autre pour la ligne de gaz, modèle RBM-BY405E "TOSHIBA", avec un intervalle de capacité total des unités intérieures connectées en aval allant jusqu'à 61,2.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</si>
  <si>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</si>
  <si>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</si>
  <si>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</si>
  <si>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</si>
  <si>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</si>
  <si>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</si>
  <si>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mt42tsb520e</t>
  </si>
  <si>
    <t xml:space="preserve">Ensemble de deux joints, un pour la ligne de liquide et un autre pour la ligne de gaz, modèle RBM-BY405E "TOSHIBA", avec un intervalle de capacité total des unités intérieures connectées en aval allant jusqu'à 61,2.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</si>
  <si>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</si>
  <si>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</si>
  <si>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</si>
  <si>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</si>
  <si>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</si>
  <si>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</si>
  <si>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</si>
  <si>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</si>
  <si>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</si>
  <si>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140.088,55F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</si>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</sst>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1.19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392047</v>
      </c>
      <c r="H9" s="13">
        <f ca="1">ROUND(INDIRECT(ADDRESS(ROW()+(0), COLUMN()+(-3), 1))*INDIRECT(ADDRESS(ROW()+(0), COLUMN()+(-1), 1)), 2)</f>
        <v>392047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0.056</v>
      </c>
      <c r="F10" s="16" t="s">
        <v>16</v>
      </c>
      <c r="G10" s="17">
        <v>3939.68</v>
      </c>
      <c r="H10" s="17">
        <f ca="1">ROUND(INDIRECT(ADDRESS(ROW()+(0), COLUMN()+(-3), 1))*INDIRECT(ADDRESS(ROW()+(0), COLUMN()+(-1), 1)), 2)</f>
        <v>220.62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0.056</v>
      </c>
      <c r="F11" s="20" t="s">
        <v>19</v>
      </c>
      <c r="G11" s="21">
        <v>2453.79</v>
      </c>
      <c r="H11" s="21">
        <f ca="1">ROUND(INDIRECT(ADDRESS(ROW()+(0), COLUMN()+(-3), 1))*INDIRECT(ADDRESS(ROW()+(0), COLUMN()+(-1), 1)), 2)</f>
        <v>137.41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392405</v>
      </c>
      <c r="H12" s="24">
        <f ca="1">ROUND(INDIRECT(ADDRESS(ROW()+(0), COLUMN()+(-3), 1))*INDIRECT(ADDRESS(ROW()+(0), COLUMN()+(-1), 1))/100, 2)</f>
        <v>7848.1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400253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