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<sst xmlns="http://schemas.openxmlformats.org/spreadsheetml/2006/main" count="33" uniqueCount="33">
  <si>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</si>
  <si>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TVP140</t>
  </si>
  <si>
    <t xml:space="preserve">U</t>
  </si>
  <si>
    <t xml:space="preserve">Unité eau-eau, pompe à chaleur géothermique, pour production d'E.C.S. et chauffage.</t>
  </si>
  <si>
    <r>
      <rPr>
        <sz val="8.25"/>
        <color rgb="FF000000"/>
        <rFont val="Arial"/>
        <family val="2"/>
      </rPr>
      <t xml:space="preserve">Unité eau-eau pompe à chaleur géothermique, pour chauffage et production d'E.C.S., alimentation monophasée à 230 V, puissance calorifique nominale 9,4 kW, COP 4,24, puissance sonore 46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</si>
  <si>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</si>
  <si>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</si>
  <si>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</si>
  <si>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</si>
  <si>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</si>
  <si>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</si>
  <si>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mt42bci020di</t>
  </si>
  <si>
    <t xml:space="preserve">Unité eau-eau pompe à chaleur géothermique, pour chauffage et production d'E.C.S., alimentation monophasée à 230 V, puissance calorifique nominale 9,4 kW, COP 4,24, puissance sonore 46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</si>
  <si>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</si>
  <si>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</si>
  <si>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tube plongeur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</si>
  <si>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</si>
  <si>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</si>
  <si>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</si>
  <si>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</si>
  <si>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</si>
  <si>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</si>
  <si>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</si>
  <si>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</si>
  <si>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</si>
  <si>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</si>
  <si>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</si>
  <si>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</si>
  <si>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</si>
  <si>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</si>
  <si>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</si>
  <si>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5.779.706,53F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</si>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</sst>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8.73067e+006</v>
      </c>
      <c r="G9" s="13">
        <f ca="1">ROUND(INDIRECT(ADDRESS(ROW()+(0), COLUMN()+(-3), 1))*INDIRECT(ADDRESS(ROW()+(0), COLUMN()+(-1), 1)), 2)</f>
        <v>8.73067e+006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18070.6</v>
      </c>
      <c r="G10" s="17">
        <f ca="1">ROUND(INDIRECT(ADDRESS(ROW()+(0), COLUMN()+(-3), 1))*INDIRECT(ADDRESS(ROW()+(0), COLUMN()+(-1), 1)), 2)</f>
        <v>36141.1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5116.64</v>
      </c>
      <c r="G11" s="17">
        <f ca="1">ROUND(INDIRECT(ADDRESS(ROW()+(0), COLUMN()+(-3), 1))*INDIRECT(ADDRESS(ROW()+(0), COLUMN()+(-1), 1)), 2)</f>
        <v>20466.6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8438.69</v>
      </c>
      <c r="G12" s="17">
        <f ca="1">ROUND(INDIRECT(ADDRESS(ROW()+(0), COLUMN()+(-3), 1))*INDIRECT(ADDRESS(ROW()+(0), COLUMN()+(-1), 1)), 2)</f>
        <v>16877.4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10.225</v>
      </c>
      <c r="E13" s="16" t="s">
        <v>25</v>
      </c>
      <c r="F13" s="17">
        <v>2989.51</v>
      </c>
      <c r="G13" s="17">
        <f ca="1">ROUND(INDIRECT(ADDRESS(ROW()+(0), COLUMN()+(-3), 1))*INDIRECT(ADDRESS(ROW()+(0), COLUMN()+(-1), 1)), 2)</f>
        <v>30567.7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10.225</v>
      </c>
      <c r="E14" s="20" t="s">
        <v>28</v>
      </c>
      <c r="F14" s="21">
        <v>1858.01</v>
      </c>
      <c r="G14" s="21">
        <f ca="1">ROUND(INDIRECT(ADDRESS(ROW()+(0), COLUMN()+(-3), 1))*INDIRECT(ADDRESS(ROW()+(0), COLUMN()+(-1), 1)), 2)</f>
        <v>18998.2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8.85372e+006</v>
      </c>
      <c r="G15" s="24">
        <f ca="1">ROUND(INDIRECT(ADDRESS(ROW()+(0), COLUMN()+(-3), 1))*INDIRECT(ADDRESS(ROW()+(0), COLUMN()+(-1), 1))/100, 2)</f>
        <v>177074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9.03079e+006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