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<sst xmlns="http://schemas.openxmlformats.org/spreadsheetml/2006/main" count="33" uniqueCount="33">
  <si>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</si>
  <si>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TVP150</t>
  </si>
  <si>
    <t xml:space="preserve">U</t>
  </si>
  <si>
    <t xml:space="preserve">Unité eau-eau, pompe à chaleur géothermique, pour production d'E.C.S. et chauffage.</t>
  </si>
  <si>
    <r>
      <rPr>
        <b/>
        <sz val="8.25"/>
        <color rgb="FF000000"/>
        <rFont val="Arial"/>
        <family val="2"/>
      </rPr>
      <t xml:space="preserve">Unité eau-eau pompe à chaleur géothermique, pour chauffage et production d'E.C.S., alimentation triphasée à 400 V, puissance calorifique nominale 4,09 kW, COP 4,09, puissance sonore 42 dBA, dimensions 596x690x1845 mm, poids 225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</si>
  <si>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</si>
  <si>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</si>
  <si>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</si>
  <si>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</si>
  <si>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</si>
  <si>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</si>
  <si>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mt42bci020fa</t>
  </si>
  <si>
    <t xml:space="preserve">Unité eau-eau pompe à chaleur géothermique, pour chauffage et production d'E.C.S., alimentation triphasée à 400 V, puissance calorifique nominale 4,09 kW, COP 4,09, puissance sonore 42 dBA, dimensions 596x690x1845 mm, poids 225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</si>
  <si>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</si>
  <si>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</si>
  <si>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</si>
  <si>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</si>
  <si>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</si>
  <si>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</si>
  <si>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</si>
  <si>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</si>
  <si>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</si>
  <si>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</si>
  <si>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</si>
  <si>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</si>
  <si>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</si>
  <si>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</si>
  <si>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</si>
  <si>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</si>
  <si>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</si>
  <si>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</si>
  <si>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4.864.668,54F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</si>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</sst>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29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7348925.840000</v>
      </c>
      <c r="G9" s="12">
        <f ca="1">ROUND(INDIRECT(ADDRESS(ROW()+(0), COLUMN()+(-3), 1))*INDIRECT(ADDRESS(ROW()+(0), COLUMN()+(-1), 1)), 2)</f>
        <v>7348925.840000</v>
      </c>
    </row>
    <row r="10" spans="1:7" ht="34.50" thickBot="1" customHeight="1">
      <c r="A10" s="13" t="s">
        <v>14</v>
      </c>
      <c r="B10" s="13"/>
      <c r="C10" s="13" t="s">
        <v>15</v>
      </c>
      <c r="D10" s="14">
        <v>2.000000</v>
      </c>
      <c r="E10" s="15" t="s">
        <v>16</v>
      </c>
      <c r="F10" s="16">
        <v>18164.640000</v>
      </c>
      <c r="G10" s="16">
        <f ca="1">ROUND(INDIRECT(ADDRESS(ROW()+(0), COLUMN()+(-3), 1))*INDIRECT(ADDRESS(ROW()+(0), COLUMN()+(-1), 1)), 2)</f>
        <v>36329.280000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4.000000</v>
      </c>
      <c r="E11" s="15" t="s">
        <v>19</v>
      </c>
      <c r="F11" s="16">
        <v>5143.270000</v>
      </c>
      <c r="G11" s="16">
        <f ca="1">ROUND(INDIRECT(ADDRESS(ROW()+(0), COLUMN()+(-3), 1))*INDIRECT(ADDRESS(ROW()+(0), COLUMN()+(-1), 1)), 2)</f>
        <v>20573.080000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2.000000</v>
      </c>
      <c r="E12" s="15" t="s">
        <v>22</v>
      </c>
      <c r="F12" s="16">
        <v>8482.630000</v>
      </c>
      <c r="G12" s="16">
        <f ca="1">ROUND(INDIRECT(ADDRESS(ROW()+(0), COLUMN()+(-3), 1))*INDIRECT(ADDRESS(ROW()+(0), COLUMN()+(-1), 1)), 2)</f>
        <v>16965.260000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7.357000</v>
      </c>
      <c r="E13" s="15" t="s">
        <v>25</v>
      </c>
      <c r="F13" s="16">
        <v>2466.390000</v>
      </c>
      <c r="G13" s="16">
        <f ca="1">ROUND(INDIRECT(ADDRESS(ROW()+(0), COLUMN()+(-3), 1))*INDIRECT(ADDRESS(ROW()+(0), COLUMN()+(-1), 1)), 2)</f>
        <v>18145.230000</v>
      </c>
    </row>
    <row r="14" spans="1:7" ht="13.50" thickBot="1" customHeight="1">
      <c r="A14" s="13" t="s">
        <v>26</v>
      </c>
      <c r="B14" s="13"/>
      <c r="C14" s="17" t="s">
        <v>27</v>
      </c>
      <c r="D14" s="18">
        <v>7.357000</v>
      </c>
      <c r="E14" s="19" t="s">
        <v>28</v>
      </c>
      <c r="F14" s="20">
        <v>1504.120000</v>
      </c>
      <c r="G14" s="20">
        <f ca="1">ROUND(INDIRECT(ADDRESS(ROW()+(0), COLUMN()+(-3), 1))*INDIRECT(ADDRESS(ROW()+(0), COLUMN()+(-1), 1)), 2)</f>
        <v>11065.810000</v>
      </c>
    </row>
    <row r="15" spans="1:7" ht="13.50" thickBot="1" customHeight="1">
      <c r="A15" s="17"/>
      <c r="B15" s="17"/>
      <c r="C15" s="4" t="s">
        <v>29</v>
      </c>
      <c r="D15" s="21">
        <v>2.000000</v>
      </c>
      <c r="E15" s="22" t="s">
        <v>30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7452004.500000</v>
      </c>
      <c r="G15" s="23">
        <f ca="1">ROUND(INDIRECT(ADDRESS(ROW()+(0), COLUMN()+(-3), 1))*INDIRECT(ADDRESS(ROW()+(0), COLUMN()+(-1), 1))/100, 2)</f>
        <v>149040.090000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7601044.590000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