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<sst xmlns="http://schemas.openxmlformats.org/spreadsheetml/2006/main" count="24" uniqueCount="24">
  <si>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</si>
  <si>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</si>
  <si>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</si>
  <si>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</si>
  <si>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460,6 kW, rendement nominal 90,1%, puissance calorifique nominale utile 415 kW, débit d'air nominal 28700 m³/h, dimensions 2090x1270x2870 mm, alimentation électrique monophasée à 230 V, poids 1100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</si>
  <si>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</si>
  <si>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</si>
  <si>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</si>
  <si>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</si>
  <si>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</si>
  <si>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</si>
  <si>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mt42tnc065aka</t>
  </si>
  <si>
    <t xml:space="preserve">Générateur d'air chaud avec échangeur de chaleur à gaz, pour installation dans le sol, intérieure, puissance calorifique nominale 460,6 kW, rendement nominal 90,1%, puissance calorifique nominale utile 415 kW, débit d'air nominal 28700 m³/h, dimensions 2090x1270x2870 mm, alimentation électrique monophasée à 230 V, poids 1100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</si>
  <si>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</si>
  <si>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</si>
  <si>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</si>
  <si>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</si>
  <si>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</si>
  <si>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</si>
  <si>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</si>
  <si>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</si>
  <si>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</si>
  <si>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12.682.962,14F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</si>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</sst>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55.76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19373454.470000</v>
      </c>
      <c r="H9" s="12">
        <f ca="1">ROUND(INDIRECT(ADDRESS(ROW()+(0), COLUMN()+(-3), 1))*INDIRECT(ADDRESS(ROW()+(0), COLUMN()+(-1), 1)), 2)</f>
        <v>19373454.470000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13.878000</v>
      </c>
      <c r="F10" s="15" t="s">
        <v>16</v>
      </c>
      <c r="G10" s="16">
        <v>2466.390000</v>
      </c>
      <c r="H10" s="16">
        <f ca="1">ROUND(INDIRECT(ADDRESS(ROW()+(0), COLUMN()+(-3), 1))*INDIRECT(ADDRESS(ROW()+(0), COLUMN()+(-1), 1)), 2)</f>
        <v>34228.560000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13.878000</v>
      </c>
      <c r="F11" s="19" t="s">
        <v>19</v>
      </c>
      <c r="G11" s="20">
        <v>1504.120000</v>
      </c>
      <c r="H11" s="20">
        <f ca="1">ROUND(INDIRECT(ADDRESS(ROW()+(0), COLUMN()+(-3), 1))*INDIRECT(ADDRESS(ROW()+(0), COLUMN()+(-1), 1)), 2)</f>
        <v>20874.180000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19428557.210000</v>
      </c>
      <c r="H12" s="23">
        <f ca="1">ROUND(INDIRECT(ADDRESS(ROW()+(0), COLUMN()+(-3), 1))*INDIRECT(ADDRESS(ROW()+(0), COLUMN()+(-1), 1))/100, 2)</f>
        <v>388571.140000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19817128.350000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