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<sst xmlns="http://schemas.openxmlformats.org/spreadsheetml/2006/main" count="24" uniqueCount="24">
  <si>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</si>
  <si>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</si>
  <si>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</si>
  <si>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</si>
  <si>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1000 kW, rendement nominal 88,4%, puissance calorifique nominale utile 883,7 kW, débit d'air nominal 67000 m³/h, dimensions 3500x1500x3120 mm, alimentation électrique monophasée à 230 V, poids 2100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</si>
  <si>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</si>
  <si>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</si>
  <si>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</si>
  <si>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</si>
  <si>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</si>
  <si>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</si>
  <si>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mt42tnc065aoa</t>
  </si>
  <si>
    <t xml:space="preserve">Générateur d'air chaud avec échangeur de chaleur à gaz, pour installation dans le sol, intérieure, puissance calorifique nominale 1000 kW, rendement nominal 88,4%, puissance calorifique nominale utile 883,7 kW, débit d'air nominal 67000 m³/h, dimensions 3500x1500x3120 mm, alimentation électrique monophasée à 230 V, poids 2100 kg, avec chambre de combustion en acier inoxydable AISI 430, brûleur à gaz, échangeur de chaleur à faisceau de tubes, ventilateurs centrifuges à double aspiration, équipement électronique de commande, de contrôle et de sécurité, enveloppe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</si>
  <si>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</si>
  <si>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</si>
  <si>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</si>
  <si>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</si>
  <si>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</si>
  <si>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</si>
  <si>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</si>
  <si>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</si>
  <si>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</si>
  <si>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22.490.019,87F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</si>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</sst>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55.59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29.0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34385232.670000</v>
      </c>
      <c r="H9" s="12">
        <f ca="1">ROUND(INDIRECT(ADDRESS(ROW()+(0), COLUMN()+(-3), 1))*INDIRECT(ADDRESS(ROW()+(0), COLUMN()+(-1), 1)), 2)</f>
        <v>34385232.670000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16.721000</v>
      </c>
      <c r="F10" s="15" t="s">
        <v>16</v>
      </c>
      <c r="G10" s="16">
        <v>2466.390000</v>
      </c>
      <c r="H10" s="16">
        <f ca="1">ROUND(INDIRECT(ADDRESS(ROW()+(0), COLUMN()+(-3), 1))*INDIRECT(ADDRESS(ROW()+(0), COLUMN()+(-1), 1)), 2)</f>
        <v>41240.510000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>
        <v>16.721000</v>
      </c>
      <c r="F11" s="19" t="s">
        <v>19</v>
      </c>
      <c r="G11" s="20">
        <v>1504.120000</v>
      </c>
      <c r="H11" s="20">
        <f ca="1">ROUND(INDIRECT(ADDRESS(ROW()+(0), COLUMN()+(-3), 1))*INDIRECT(ADDRESS(ROW()+(0), COLUMN()+(-1), 1)), 2)</f>
        <v>25150.390000</v>
      </c>
    </row>
    <row r="12" spans="1:8" ht="13.50" thickBot="1" customHeight="1">
      <c r="A12" s="17"/>
      <c r="B12" s="17"/>
      <c r="C12" s="17"/>
      <c r="D12" s="4" t="s">
        <v>20</v>
      </c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34451623.570000</v>
      </c>
      <c r="H12" s="23">
        <f ca="1">ROUND(INDIRECT(ADDRESS(ROW()+(0), COLUMN()+(-3), 1))*INDIRECT(ADDRESS(ROW()+(0), COLUMN()+(-1), 1))/100, 2)</f>
        <v>689032.470000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35140656.040000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