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<sst xmlns="http://schemas.openxmlformats.org/spreadsheetml/2006/main" count="24" uniqueCount="24">
  <si>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</si>
  <si>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</si>
  <si>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</si>
  <si>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</si>
  <si>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161,2 kW, rendement nominal 90,1%, puissance calorifique nominale utile 145,3 kW, débit d'air nominal 9600 m³/h, dimensions 1300x900x2120 mm, alimentation électrique monophasée à 230 V, poids 431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</si>
  <si>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</si>
  <si>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</si>
  <si>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</si>
  <si>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</si>
  <si>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</si>
  <si>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</si>
  <si>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mt42tnc065aea</t>
  </si>
  <si>
    <t xml:space="preserve">Générateur d'air chaud avec échangeur de chaleur à gaz, pour installation dans le sol, intérieure, puissance calorifique nominale 161,2 kW, rendement nominal 90,1%, puissance calorifique nominale utile 145,3 kW, débit d'air nominal 9600 m³/h, dimensions 1300x900x2120 mm, alimentation électrique monophasée à 230 V, poids 431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</si>
  <si>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</si>
  <si>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</si>
  <si>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</si>
  <si>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</si>
  <si>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</si>
  <si>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</si>
  <si>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</si>
  <si>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</si>
  <si>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</si>
  <si>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5.942.944,71F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</si>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</sst>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56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9084482.890000</v>
      </c>
      <c r="H9" s="12">
        <f ca="1">ROUND(INDIRECT(ADDRESS(ROW()+(0), COLUMN()+(-3), 1))*INDIRECT(ADDRESS(ROW()+(0), COLUMN()+(-1), 1)), 2)</f>
        <v>9084482.890000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4.859000</v>
      </c>
      <c r="F10" s="15" t="s">
        <v>16</v>
      </c>
      <c r="G10" s="16">
        <v>2466.390000</v>
      </c>
      <c r="H10" s="16">
        <f ca="1">ROUND(INDIRECT(ADDRESS(ROW()+(0), COLUMN()+(-3), 1))*INDIRECT(ADDRESS(ROW()+(0), COLUMN()+(-1), 1)), 2)</f>
        <v>11984.190000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4.859000</v>
      </c>
      <c r="F11" s="19" t="s">
        <v>19</v>
      </c>
      <c r="G11" s="20">
        <v>1504.120000</v>
      </c>
      <c r="H11" s="20">
        <f ca="1">ROUND(INDIRECT(ADDRESS(ROW()+(0), COLUMN()+(-3), 1))*INDIRECT(ADDRESS(ROW()+(0), COLUMN()+(-1), 1)), 2)</f>
        <v>7308.520000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9103775.600000</v>
      </c>
      <c r="H12" s="23">
        <f ca="1">ROUND(INDIRECT(ADDRESS(ROW()+(0), COLUMN()+(-3), 1))*INDIRECT(ADDRESS(ROW()+(0), COLUMN()+(-1), 1))/100, 2)</f>
        <v>182075.510000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9285851.110000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