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<sst xmlns="http://schemas.openxmlformats.org/spreadsheetml/2006/main" count="33" uniqueCount="33">
  <si>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</si>
  <si>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VPG010</t>
  </si>
  <si>
    <t xml:space="preserve">m²</t>
  </si>
  <si>
    <t xml:space="preserve">Revêtement de sol avec des galets.</t>
  </si>
  <si>
    <r>
      <rPr>
        <sz val="8.25"/>
        <color rgb="FF000000"/>
        <rFont val="Arial"/>
        <family val="2"/>
      </rPr>
      <t xml:space="preserve">Revêtement de sol avec des galets de de 10 à 12 mm de taille maximale, posés en boutisses, avec disposition irrégulière, sur couche de mortier de ciment CEM II/B-P 32,5 N type M-7,5, de 60 mm d'épaisseur et jointoiement postérieur avec du lait de ciment.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</si>
  <si>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</si>
  <si>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</si>
  <si>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</si>
  <si>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</si>
  <si>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</si>
  <si>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</si>
  <si>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</si>
  <si>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</si>
  <si>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</si>
  <si>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mt01arp170a</t>
  </si>
  <si>
    <t xml:space="preserve">Galets sélectionnés, de 10 à 12 mm de taille maximale, pour revêtements de sols.</t>
  </si>
  <si>
    <t xml:space="preserve">t</t>
  </si>
  <si>
    <t xml:space="preserve">mt09lec020a</t>
  </si>
  <si>
    <t xml:space="preserve">Lait de ciment CEM II/B-P 32,5 N 1/2.</t>
  </si>
  <si>
    <t xml:space="preserve">m³</t>
  </si>
  <si>
    <t xml:space="preserve">mt08aaa010a</t>
  </si>
  <si>
    <t xml:space="preserve">Eau.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</si>
  <si>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</si>
  <si>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</si>
  <si>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</si>
  <si>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</si>
  <si>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</si>
  <si>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</si>
  <si>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</si>
  <si>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</si>
  <si>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</si>
  <si>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5.544,36F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</si>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</sst>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92369.9</v>
      </c>
      <c r="H9" s="13">
        <f ca="1">ROUND(INDIRECT(ADDRESS(ROW()+(0), COLUMN()+(-3), 1))*INDIRECT(ADDRESS(ROW()+(0), COLUMN()+(-1), 1)), 2)</f>
        <v>5542.2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0.016</v>
      </c>
      <c r="F10" s="16" t="s">
        <v>16</v>
      </c>
      <c r="G10" s="17">
        <v>15561.2</v>
      </c>
      <c r="H10" s="17">
        <f ca="1">ROUND(INDIRECT(ADDRESS(ROW()+(0), COLUMN()+(-3), 1))*INDIRECT(ADDRESS(ROW()+(0), COLUMN()+(-1), 1)), 2)</f>
        <v>248.98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98714.2</v>
      </c>
      <c r="H11" s="17">
        <f ca="1">ROUND(INDIRECT(ADDRESS(ROW()+(0), COLUMN()+(-3), 1))*INDIRECT(ADDRESS(ROW()+(0), COLUMN()+(-1), 1)), 2)</f>
        <v>197.43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1132.91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2.588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10744.5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2.588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6888.79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23633.3</v>
      </c>
      <c r="H15" s="24">
        <f ca="1">ROUND(INDIRECT(ADDRESS(ROW()+(0), COLUMN()+(-3), 1))*INDIRECT(ADDRESS(ROW()+(0), COLUMN()+(-1), 1))/100, 2)</f>
        <v>472.67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24105.9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