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<sst xmlns="http://schemas.openxmlformats.org/spreadsheetml/2006/main" count="39" uniqueCount="39">
  <si>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</si>
  <si>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</si>
  <si>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</si>
  <si>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</si>
  <si>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</si>
  <si>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</si>
  <si>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</si>
  <si>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</si>
  <si>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</si>
  <si>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</si>
  <si>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</si>
  <si>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</si>
  <si>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</si>
  <si>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</si>
  <si>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mt11var110</t>
  </si>
  <si>
    <t xml:space="preserve">Ensemble de pièces en PVC pour réaliser les cours correspondants dans le fond du regard de branchement.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</si>
  <si>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</si>
  <si>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</si>
  <si>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</si>
  <si>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</si>
  <si>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</si>
  <si>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</si>
  <si>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</si>
  <si>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</si>
  <si>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</si>
  <si>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</si>
  <si>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</si>
  <si>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</si>
  <si>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</si>
  <si>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</si>
  <si>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</si>
  <si>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</si>
  <si>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</si>
  <si>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</si>
  <si>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</si>
  <si>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</si>
  <si>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</si>
  <si>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2.873,64F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</si>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</sst>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2.38" customWidth="1"/>
    <col min="3" max="3" width="12.75" customWidth="1"/>
    <col min="4" max="4" width="44.03" customWidth="1"/>
    <col min="5" max="5" width="8.16" customWidth="1"/>
    <col min="6" max="6" width="5.44" customWidth="1"/>
    <col min="7" max="7" width="1.53" customWidth="1"/>
    <col min="8" max="8" width="7.65" customWidth="1"/>
    <col min="9" max="9" width="5.78" customWidth="1"/>
    <col min="10" max="10" width="1.87" customWidth="1"/>
    <col min="11" max="11" width="7.6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0.218000</v>
      </c>
      <c r="F8" s="14" t="s">
        <v>13</v>
      </c>
      <c r="G8" s="16">
        <v>92893.780000</v>
      </c>
      <c r="H8" s="16"/>
      <c r="I8" s="16"/>
      <c r="J8" s="16">
        <f ca="1">ROUND(INDIRECT(ADDRESS(ROW()+(0), COLUMN()+(-5), 1))*INDIRECT(ADDRESS(ROW()+(0), COLUMN()+(-3), 1)), 2)</f>
        <v>20250.840000</v>
      </c>
      <c r="K8" s="16"/>
    </row>
    <row r="9" spans="1:11" ht="24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5146.650000</v>
      </c>
      <c r="H9" s="20"/>
      <c r="I9" s="20"/>
      <c r="J9" s="20">
        <f ca="1">ROUND(INDIRECT(ADDRESS(ROW()+(0), COLUMN()+(-5), 1))*INDIRECT(ADDRESS(ROW()+(0), COLUMN()+(-3), 1)), 2)</f>
        <v>5146.650000</v>
      </c>
      <c r="K9" s="20"/>
    </row>
    <row r="10" spans="1:11" ht="24.00" thickBot="1" customHeight="1">
      <c r="A10" s="17" t="s">
        <v>17</v>
      </c>
      <c r="B10" s="17" t="s">
        <v>18</v>
      </c>
      <c r="C10" s="17"/>
      <c r="D10" s="17"/>
      <c r="E10" s="18">
        <v>0.050000</v>
      </c>
      <c r="F10" s="19" t="s">
        <v>19</v>
      </c>
      <c r="G10" s="20">
        <v>126784.000000</v>
      </c>
      <c r="H10" s="20"/>
      <c r="I10" s="20"/>
      <c r="J10" s="20">
        <f ca="1">ROUND(INDIRECT(ADDRESS(ROW()+(0), COLUMN()+(-5), 1))*INDIRECT(ADDRESS(ROW()+(0), COLUMN()+(-3), 1)), 2)</f>
        <v>6339.200000</v>
      </c>
      <c r="K10" s="20"/>
    </row>
    <row r="11" spans="1:11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20">
        <v>18164.640000</v>
      </c>
      <c r="H11" s="20"/>
      <c r="I11" s="20"/>
      <c r="J11" s="20">
        <f ca="1">ROUND(INDIRECT(ADDRESS(ROW()+(0), COLUMN()+(-5), 1))*INDIRECT(ADDRESS(ROW()+(0), COLUMN()+(-3), 1)), 2)</f>
        <v>18164.640000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0.355000</v>
      </c>
      <c r="F12" s="19" t="s">
        <v>25</v>
      </c>
      <c r="G12" s="20">
        <v>4495.910000</v>
      </c>
      <c r="H12" s="20"/>
      <c r="I12" s="20"/>
      <c r="J12" s="20">
        <f ca="1">ROUND(INDIRECT(ADDRESS(ROW()+(0), COLUMN()+(-5), 1))*INDIRECT(ADDRESS(ROW()+(0), COLUMN()+(-3), 1)), 2)</f>
        <v>1596.050000</v>
      </c>
      <c r="K12" s="20"/>
    </row>
    <row r="13" spans="1:11" ht="13.50" thickBot="1" customHeight="1">
      <c r="A13" s="17" t="s">
        <v>26</v>
      </c>
      <c r="B13" s="17" t="s">
        <v>27</v>
      </c>
      <c r="C13" s="17"/>
      <c r="D13" s="17"/>
      <c r="E13" s="18">
        <v>0.049000</v>
      </c>
      <c r="F13" s="19" t="s">
        <v>28</v>
      </c>
      <c r="G13" s="20">
        <v>17774.830000</v>
      </c>
      <c r="H13" s="20"/>
      <c r="I13" s="20"/>
      <c r="J13" s="20">
        <f ca="1">ROUND(INDIRECT(ADDRESS(ROW()+(0), COLUMN()+(-5), 1))*INDIRECT(ADDRESS(ROW()+(0), COLUMN()+(-3), 1)), 2)</f>
        <v>870.970000</v>
      </c>
      <c r="K13" s="20"/>
    </row>
    <row r="14" spans="1:11" ht="13.50" thickBot="1" customHeight="1">
      <c r="A14" s="17" t="s">
        <v>29</v>
      </c>
      <c r="B14" s="17" t="s">
        <v>30</v>
      </c>
      <c r="C14" s="17"/>
      <c r="D14" s="17"/>
      <c r="E14" s="18">
        <v>1.147000</v>
      </c>
      <c r="F14" s="19" t="s">
        <v>31</v>
      </c>
      <c r="G14" s="20">
        <v>2386.110000</v>
      </c>
      <c r="H14" s="20"/>
      <c r="I14" s="20"/>
      <c r="J14" s="20">
        <f ca="1">ROUND(INDIRECT(ADDRESS(ROW()+(0), COLUMN()+(-5), 1))*INDIRECT(ADDRESS(ROW()+(0), COLUMN()+(-3), 1)), 2)</f>
        <v>2736.870000</v>
      </c>
      <c r="K14" s="20"/>
    </row>
    <row r="15" spans="1:11" ht="13.50" thickBot="1" customHeight="1">
      <c r="A15" s="17" t="s">
        <v>32</v>
      </c>
      <c r="B15" s="21" t="s">
        <v>33</v>
      </c>
      <c r="C15" s="21"/>
      <c r="D15" s="21"/>
      <c r="E15" s="22">
        <v>0.857000</v>
      </c>
      <c r="F15" s="23" t="s">
        <v>34</v>
      </c>
      <c r="G15" s="24">
        <v>1447.640000</v>
      </c>
      <c r="H15" s="24"/>
      <c r="I15" s="24"/>
      <c r="J15" s="24">
        <f ca="1">ROUND(INDIRECT(ADDRESS(ROW()+(0), COLUMN()+(-5), 1))*INDIRECT(ADDRESS(ROW()+(0), COLUMN()+(-3), 1)), 2)</f>
        <v>1240.630000</v>
      </c>
      <c r="K15" s="24"/>
    </row>
    <row r="16" spans="1:11" ht="13.50" thickBot="1" customHeight="1">
      <c r="A16" s="21"/>
      <c r="B16" s="25" t="s">
        <v>35</v>
      </c>
      <c r="C16" s="25"/>
      <c r="D16" s="25"/>
      <c r="E16" s="26">
        <v>2.000000</v>
      </c>
      <c r="F16" s="27" t="s">
        <v>36</v>
      </c>
      <c r="G16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56345.850000</v>
      </c>
      <c r="H16" s="28"/>
      <c r="I16" s="28"/>
      <c r="J16" s="28">
        <f ca="1">ROUND(INDIRECT(ADDRESS(ROW()+(0), COLUMN()+(-5), 1))*INDIRECT(ADDRESS(ROW()+(0), COLUMN()+(-3), 1))/100, 2)</f>
        <v>1126.920000</v>
      </c>
      <c r="K16" s="28"/>
    </row>
    <row r="17" spans="1:11" ht="13.50" thickBot="1" customHeight="1">
      <c r="A17" s="6" t="s">
        <v>37</v>
      </c>
      <c r="B17" s="7"/>
      <c r="C17" s="7"/>
      <c r="D17" s="7"/>
      <c r="E17" s="7"/>
      <c r="F17" s="29"/>
      <c r="G17" s="6" t="s">
        <v>38</v>
      </c>
      <c r="H17" s="6"/>
      <c r="I17" s="6"/>
      <c r="J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57472.770000</v>
      </c>
      <c r="K17" s="30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