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<sst xmlns="http://schemas.openxmlformats.org/spreadsheetml/2006/main" count="33" uniqueCount="33">
  <si>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</si>
  <si>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</si>
  <si>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</si>
  <si>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</si>
  <si>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avec bouche d'écoulement siphoïde et évacuation directe latérale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couvercle préfabriqué en béton armé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</si>
  <si>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</si>
  <si>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</si>
  <si>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</si>
  <si>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</si>
  <si>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</si>
  <si>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</si>
  <si>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</si>
  <si>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</si>
  <si>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</si>
  <si>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</si>
  <si>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</si>
  <si>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</si>
  <si>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mt11arf010a</t>
  </si>
  <si>
    <t xml:space="preserve">Couvercle en béton armé préfabriqué, 50x50x5 cm.</t>
  </si>
  <si>
    <t xml:space="preserve">U</t>
  </si>
  <si>
    <t xml:space="preserve">mt11sup050b</t>
  </si>
  <si>
    <t xml:space="preserve">Siphon de sol préfabriqué en béton, sortie horizontale, avec grille homologuée en PVC, 250x250 mm et 90/110 mm de diamètre de sortie.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</si>
  <si>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</si>
  <si>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</si>
  <si>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</si>
  <si>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</si>
  <si>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</si>
  <si>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</si>
  <si>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</si>
  <si>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</si>
  <si>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</si>
  <si>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3.057,98F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</si>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</sst>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2.21" customWidth="1"/>
    <col min="3" max="3" width="12.58" customWidth="1"/>
    <col min="4" max="4" width="44.37" customWidth="1"/>
    <col min="5" max="5" width="8.16" customWidth="1"/>
    <col min="6" max="6" width="5.44" customWidth="1"/>
    <col min="7" max="7" width="1.70" customWidth="1"/>
    <col min="8" max="8" width="7.65" customWidth="1"/>
    <col min="9" max="9" width="5.61" customWidth="1"/>
    <col min="10" max="10" width="2.04" customWidth="1"/>
    <col min="11" max="11" width="7.4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0.275000</v>
      </c>
      <c r="F8" s="14" t="s">
        <v>13</v>
      </c>
      <c r="G8" s="16">
        <v>92893.780000</v>
      </c>
      <c r="H8" s="16"/>
      <c r="I8" s="16"/>
      <c r="J8" s="16">
        <f ca="1">ROUND(INDIRECT(ADDRESS(ROW()+(0), COLUMN()+(-5), 1))*INDIRECT(ADDRESS(ROW()+(0), COLUMN()+(-3), 1)), 2)</f>
        <v>25545.790000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0.050000</v>
      </c>
      <c r="F9" s="19" t="s">
        <v>16</v>
      </c>
      <c r="G9" s="20">
        <v>158476.530000</v>
      </c>
      <c r="H9" s="20"/>
      <c r="I9" s="20"/>
      <c r="J9" s="20">
        <f ca="1">ROUND(INDIRECT(ADDRESS(ROW()+(0), COLUMN()+(-5), 1))*INDIRECT(ADDRESS(ROW()+(0), COLUMN()+(-3), 1)), 2)</f>
        <v>7923.830000</v>
      </c>
      <c r="K9" s="20"/>
    </row>
    <row r="10" spans="1:11" ht="13.50" thickBot="1" customHeight="1">
      <c r="A10" s="17" t="s">
        <v>17</v>
      </c>
      <c r="B10" s="17" t="s">
        <v>18</v>
      </c>
      <c r="C10" s="17"/>
      <c r="D10" s="17"/>
      <c r="E10" s="18">
        <v>1.000000</v>
      </c>
      <c r="F10" s="19" t="s">
        <v>19</v>
      </c>
      <c r="G10" s="20">
        <v>8649.830000</v>
      </c>
      <c r="H10" s="20"/>
      <c r="I10" s="20"/>
      <c r="J10" s="20">
        <f ca="1">ROUND(INDIRECT(ADDRESS(ROW()+(0), COLUMN()+(-5), 1))*INDIRECT(ADDRESS(ROW()+(0), COLUMN()+(-3), 1)), 2)</f>
        <v>8649.830000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20">
        <v>13493.730000</v>
      </c>
      <c r="H11" s="20"/>
      <c r="I11" s="20"/>
      <c r="J11" s="20">
        <f ca="1">ROUND(INDIRECT(ADDRESS(ROW()+(0), COLUMN()+(-5), 1))*INDIRECT(ADDRESS(ROW()+(0), COLUMN()+(-3), 1)), 2)</f>
        <v>13493.730000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1.268000</v>
      </c>
      <c r="F12" s="19" t="s">
        <v>25</v>
      </c>
      <c r="G12" s="20">
        <v>2386.110000</v>
      </c>
      <c r="H12" s="20"/>
      <c r="I12" s="20"/>
      <c r="J12" s="20">
        <f ca="1">ROUND(INDIRECT(ADDRESS(ROW()+(0), COLUMN()+(-5), 1))*INDIRECT(ADDRESS(ROW()+(0), COLUMN()+(-3), 1)), 2)</f>
        <v>3025.590000</v>
      </c>
      <c r="K12" s="20"/>
    </row>
    <row r="13" spans="1:11" ht="13.50" thickBot="1" customHeight="1">
      <c r="A13" s="17" t="s">
        <v>26</v>
      </c>
      <c r="B13" s="21" t="s">
        <v>27</v>
      </c>
      <c r="C13" s="21"/>
      <c r="D13" s="21"/>
      <c r="E13" s="22">
        <v>0.913000</v>
      </c>
      <c r="F13" s="23" t="s">
        <v>28</v>
      </c>
      <c r="G13" s="24">
        <v>1447.640000</v>
      </c>
      <c r="H13" s="24"/>
      <c r="I13" s="24"/>
      <c r="J13" s="24">
        <f ca="1">ROUND(INDIRECT(ADDRESS(ROW()+(0), COLUMN()+(-5), 1))*INDIRECT(ADDRESS(ROW()+(0), COLUMN()+(-3), 1)), 2)</f>
        <v>1321.700000</v>
      </c>
      <c r="K13" s="24"/>
    </row>
    <row r="14" spans="1:11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59960.470000</v>
      </c>
      <c r="H14" s="28"/>
      <c r="I14" s="28"/>
      <c r="J14" s="28">
        <f ca="1">ROUND(INDIRECT(ADDRESS(ROW()+(0), COLUMN()+(-5), 1))*INDIRECT(ADDRESS(ROW()+(0), COLUMN()+(-3), 1))/100, 2)</f>
        <v>1199.210000</v>
      </c>
      <c r="K14" s="28"/>
    </row>
    <row r="15" spans="1:11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61159.680000</v>
      </c>
      <c r="K15" s="30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