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<sst xmlns="http://schemas.openxmlformats.org/spreadsheetml/2006/main" count="39" uniqueCount="39">
  <si>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</si>
  <si>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</si>
  <si>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</si>
  <si>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</si>
  <si>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avec bouche d'écoulement siphoïde et évacuation directe latérale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cadre et couvercle en fonte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</si>
  <si>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</si>
  <si>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</si>
  <si>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</si>
  <si>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</si>
  <si>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</si>
  <si>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</si>
  <si>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</si>
  <si>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</si>
  <si>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</si>
  <si>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</si>
  <si>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</si>
  <si>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</si>
  <si>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</si>
  <si>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</si>
  <si>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</si>
  <si>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mt11sup050b</t>
  </si>
  <si>
    <t xml:space="preserve">Siphon de sol préfabriqué en béton, sortie horizontale, avec grille homologuée en PVC, 250x250 mm et 90/110 mm de diamètre de sortie.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</si>
  <si>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</si>
  <si>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</si>
  <si>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</si>
  <si>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</si>
  <si>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</si>
  <si>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</si>
  <si>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</si>
  <si>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</si>
  <si>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</si>
  <si>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</si>
  <si>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</si>
  <si>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</si>
  <si>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</si>
  <si>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</si>
  <si>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</si>
  <si>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5.985,23F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</si>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</sst>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9.52" customWidth="1"/>
    <col min="3" max="3" width="19.89" customWidth="1"/>
    <col min="4" max="4" width="22.95" customWidth="1"/>
    <col min="5" max="5" width="5.78" customWidth="1"/>
    <col min="6" max="6" width="8.16" customWidth="1"/>
    <col min="7" max="7" width="1.02" customWidth="1"/>
    <col min="8" max="8" width="4.42" customWidth="1"/>
    <col min="9" max="9" width="10.54" customWidth="1"/>
    <col min="10" max="10" width="4.42" customWidth="1"/>
    <col min="11" max="11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0" t="s">
        <v>12</v>
      </c>
      <c r="C8" s="10"/>
      <c r="D8" s="10"/>
      <c r="E8" s="10"/>
      <c r="F8" s="12">
        <v>0.359000</v>
      </c>
      <c r="G8" s="14" t="s">
        <v>13</v>
      </c>
      <c r="H8" s="14"/>
      <c r="I8" s="16">
        <v>92893.780000</v>
      </c>
      <c r="J8" s="16"/>
      <c r="K8" s="16">
        <f ca="1">ROUND(INDIRECT(ADDRESS(ROW()+(0), COLUMN()+(-5), 1))*INDIRECT(ADDRESS(ROW()+(0), COLUMN()+(-2), 1)), 2)</f>
        <v>33348.870000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0.050000</v>
      </c>
      <c r="G9" s="19" t="s">
        <v>16</v>
      </c>
      <c r="H9" s="19"/>
      <c r="I9" s="20">
        <v>255197.340000</v>
      </c>
      <c r="J9" s="20"/>
      <c r="K9" s="20">
        <f ca="1">ROUND(INDIRECT(ADDRESS(ROW()+(0), COLUMN()+(-5), 1))*INDIRECT(ADDRESS(ROW()+(0), COLUMN()+(-2), 1)), 2)</f>
        <v>12759.870000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48144.950000</v>
      </c>
      <c r="J10" s="20"/>
      <c r="K10" s="20">
        <f ca="1">ROUND(INDIRECT(ADDRESS(ROW()+(0), COLUMN()+(-5), 1))*INDIRECT(ADDRESS(ROW()+(0), COLUMN()+(-2), 1)), 2)</f>
        <v>48144.950000</v>
      </c>
    </row>
    <row r="11" spans="1:11" ht="34.5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13493.730000</v>
      </c>
      <c r="J11" s="20"/>
      <c r="K11" s="20">
        <f ca="1">ROUND(INDIRECT(ADDRESS(ROW()+(0), COLUMN()+(-5), 1))*INDIRECT(ADDRESS(ROW()+(0), COLUMN()+(-2), 1)), 2)</f>
        <v>13493.730000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0.581000</v>
      </c>
      <c r="G12" s="19" t="s">
        <v>25</v>
      </c>
      <c r="H12" s="19"/>
      <c r="I12" s="20">
        <v>4495.910000</v>
      </c>
      <c r="J12" s="20"/>
      <c r="K12" s="20">
        <f ca="1">ROUND(INDIRECT(ADDRESS(ROW()+(0), COLUMN()+(-5), 1))*INDIRECT(ADDRESS(ROW()+(0), COLUMN()+(-2), 1)), 2)</f>
        <v>2612.120000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0.094000</v>
      </c>
      <c r="G13" s="19" t="s">
        <v>28</v>
      </c>
      <c r="H13" s="19"/>
      <c r="I13" s="20">
        <v>17774.830000</v>
      </c>
      <c r="J13" s="20"/>
      <c r="K13" s="20">
        <f ca="1">ROUND(INDIRECT(ADDRESS(ROW()+(0), COLUMN()+(-5), 1))*INDIRECT(ADDRESS(ROW()+(0), COLUMN()+(-2), 1)), 2)</f>
        <v>1670.830000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1.533000</v>
      </c>
      <c r="G14" s="19" t="s">
        <v>31</v>
      </c>
      <c r="H14" s="19"/>
      <c r="I14" s="20">
        <v>2386.110000</v>
      </c>
      <c r="J14" s="20"/>
      <c r="K14" s="20">
        <f ca="1">ROUND(INDIRECT(ADDRESS(ROW()+(0), COLUMN()+(-5), 1))*INDIRECT(ADDRESS(ROW()+(0), COLUMN()+(-2), 1)), 2)</f>
        <v>3657.910000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1.153000</v>
      </c>
      <c r="G15" s="23" t="s">
        <v>34</v>
      </c>
      <c r="H15" s="23"/>
      <c r="I15" s="24">
        <v>1447.640000</v>
      </c>
      <c r="J15" s="24"/>
      <c r="K15" s="24">
        <f ca="1">ROUND(INDIRECT(ADDRESS(ROW()+(0), COLUMN()+(-5), 1))*INDIRECT(ADDRESS(ROW()+(0), COLUMN()+(-2), 1)), 2)</f>
        <v>1669.130000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117357.410000</v>
      </c>
      <c r="J16" s="28"/>
      <c r="K16" s="28">
        <f ca="1">ROUND(INDIRECT(ADDRESS(ROW()+(0), COLUMN()+(-5), 1))*INDIRECT(ADDRESS(ROW()+(0), COLUMN()+(-2), 1))/100, 2)</f>
        <v>2347.150000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119704.560000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