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<sst xmlns="http://schemas.openxmlformats.org/spreadsheetml/2006/main" count="27" uniqueCount="27">
  <si>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</si>
  <si>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</si>
  <si>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</si>
  <si>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</si>
  <si>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</si>
  <si>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</si>
  <si>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</si>
  <si>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</si>
  <si>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</si>
  <si>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</si>
  <si>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</si>
  <si>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</si>
  <si>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</si>
  <si>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</si>
  <si>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mt11avg010a</t>
  </si>
  <si>
    <t xml:space="preserve">Système modulaire d'éléments en PVC, pour réaliser un regard de branchement, avec un corps de Ø 250 mm, trois entrées (deux de Ø 110 mm et une de Ø 160 mm) et une sortie de Ø 160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</si>
  <si>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</si>
  <si>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</si>
  <si>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</si>
  <si>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</si>
  <si>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</si>
  <si>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</si>
  <si>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</si>
  <si>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</si>
  <si>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</si>
  <si>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4.931,19F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</si>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</sst>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1.19" customWidth="1"/>
    <col min="3" max="3" width="9.69" customWidth="1"/>
    <col min="4" max="4" width="47.94" customWidth="1"/>
    <col min="5" max="5" width="8.16" customWidth="1"/>
    <col min="6" max="6" width="5.44" customWidth="1"/>
    <col min="7" max="7" width="6.97" customWidth="1"/>
    <col min="8" max="8" width="5.95" customWidth="1"/>
    <col min="9" max="9" width="2.04" customWidth="1"/>
    <col min="10" max="10" width="3.91" customWidth="1"/>
    <col min="11" max="11" width="5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0.045000</v>
      </c>
      <c r="F8" s="14" t="s">
        <v>13</v>
      </c>
      <c r="G8" s="16">
        <v>66679.610000</v>
      </c>
      <c r="H8" s="16"/>
      <c r="I8" s="16"/>
      <c r="J8" s="16">
        <f ca="1">ROUND(INDIRECT(ADDRESS(ROW()+(0), COLUMN()+(-5), 1))*INDIRECT(ADDRESS(ROW()+(0), COLUMN()+(-3), 1)), 2)</f>
        <v>3000.580000</v>
      </c>
      <c r="K8" s="16"/>
    </row>
    <row r="9" spans="1:11" ht="34.5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91486.210000</v>
      </c>
      <c r="H9" s="20"/>
      <c r="I9" s="20"/>
      <c r="J9" s="20">
        <f ca="1">ROUND(INDIRECT(ADDRESS(ROW()+(0), COLUMN()+(-5), 1))*INDIRECT(ADDRESS(ROW()+(0), COLUMN()+(-3), 1)), 2)</f>
        <v>91486.210000</v>
      </c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0.637000</v>
      </c>
      <c r="F10" s="19" t="s">
        <v>19</v>
      </c>
      <c r="G10" s="20">
        <v>2386.110000</v>
      </c>
      <c r="H10" s="20"/>
      <c r="I10" s="20"/>
      <c r="J10" s="20">
        <f ca="1">ROUND(INDIRECT(ADDRESS(ROW()+(0), COLUMN()+(-5), 1))*INDIRECT(ADDRESS(ROW()+(0), COLUMN()+(-3), 1)), 2)</f>
        <v>1519.950000</v>
      </c>
      <c r="K10" s="20"/>
    </row>
    <row r="11" spans="1:11" ht="13.50" thickBot="1" customHeight="1">
      <c r="A11" s="17" t="s">
        <v>20</v>
      </c>
      <c r="B11" s="17"/>
      <c r="C11" s="21" t="s">
        <v>21</v>
      </c>
      <c r="D11" s="21"/>
      <c r="E11" s="22">
        <v>0.472000</v>
      </c>
      <c r="F11" s="23" t="s">
        <v>22</v>
      </c>
      <c r="G11" s="24">
        <v>1447.640000</v>
      </c>
      <c r="H11" s="24"/>
      <c r="I11" s="24"/>
      <c r="J11" s="24">
        <f ca="1">ROUND(INDIRECT(ADDRESS(ROW()+(0), COLUMN()+(-5), 1))*INDIRECT(ADDRESS(ROW()+(0), COLUMN()+(-3), 1)), 2)</f>
        <v>683.290000</v>
      </c>
      <c r="K11" s="24"/>
    </row>
    <row r="12" spans="1:11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COLUMN()+(3), 1)),INDIRECT(ADDRESS(ROW()+(-2), COLUMN()+(3), 1)),INDIRECT(ADDRESS(ROW()+(-3), COLUMN()+(3), 1)),INDIRECT(ADDRESS(ROW()+(-4), COLUMN()+(3), 1))), 2)</f>
        <v>96690.030000</v>
      </c>
      <c r="H12" s="28"/>
      <c r="I12" s="28"/>
      <c r="J12" s="28">
        <f ca="1">ROUND(INDIRECT(ADDRESS(ROW()+(0), COLUMN()+(-5), 1))*INDIRECT(ADDRESS(ROW()+(0), COLUMN()+(-3), 1))/100, 2)</f>
        <v>1933.800000</v>
      </c>
      <c r="K12" s="28"/>
    </row>
    <row r="13" spans="1:11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6"/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98623.830000</v>
      </c>
      <c r="K13" s="30"/>
    </row>
  </sheetData>
  <mergeCells count="32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