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<sst xmlns="http://schemas.openxmlformats.org/spreadsheetml/2006/main" count="33" uniqueCount="33">
  <si>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</si>
  <si>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</si>
  <si>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</si>
  <si>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</si>
  <si>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au pied de la descente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</si>
  <si>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</si>
  <si>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</si>
  <si>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</si>
  <si>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</si>
  <si>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</si>
  <si>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</si>
  <si>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</si>
  <si>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</si>
  <si>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</si>
  <si>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</si>
  <si>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</si>
  <si>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</si>
  <si>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mt11ppl030a</t>
  </si>
  <si>
    <t xml:space="preserve">Coude 87°30' en PVC lisse, D=125 mm.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</si>
  <si>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</si>
  <si>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</si>
  <si>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</si>
  <si>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</si>
  <si>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</si>
  <si>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</si>
  <si>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</si>
  <si>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</si>
  <si>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</si>
  <si>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</si>
  <si>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</si>
  <si>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</si>
  <si>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10.263,90F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</si>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</sst>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56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0.133000</v>
      </c>
      <c r="F8" s="14" t="s">
        <v>13</v>
      </c>
      <c r="G8" s="16">
        <v>66679.610000</v>
      </c>
      <c r="H8" s="16">
        <f ca="1">ROUND(INDIRECT(ADDRESS(ROW()+(0), COLUMN()+(-3), 1))*INDIRECT(ADDRESS(ROW()+(0), COLUMN()+(-1), 1)), 2)</f>
        <v>8868.390000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84339.640000</v>
      </c>
      <c r="H9" s="20">
        <f ca="1">ROUND(INDIRECT(ADDRESS(ROW()+(0), COLUMN()+(-3), 1))*INDIRECT(ADDRESS(ROW()+(0), COLUMN()+(-1), 1)), 2)</f>
        <v>84339.640000</v>
      </c>
    </row>
    <row r="10" spans="1:8" ht="13.5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6098.130000</v>
      </c>
      <c r="H10" s="20">
        <f ca="1">ROUND(INDIRECT(ADDRESS(ROW()+(0), COLUMN()+(-3), 1))*INDIRECT(ADDRESS(ROW()+(0), COLUMN()+(-1), 1)), 2)</f>
        <v>6098.130000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1.000000</v>
      </c>
      <c r="F11" s="19" t="s">
        <v>22</v>
      </c>
      <c r="G11" s="20">
        <v>99207.310000</v>
      </c>
      <c r="H11" s="20">
        <f ca="1">ROUND(INDIRECT(ADDRESS(ROW()+(0), COLUMN()+(-3), 1))*INDIRECT(ADDRESS(ROW()+(0), COLUMN()+(-1), 1)), 2)</f>
        <v>99207.310000</v>
      </c>
    </row>
    <row r="12" spans="1:8" ht="13.50" thickBot="1" customHeight="1">
      <c r="A12" s="17" t="s">
        <v>23</v>
      </c>
      <c r="B12" s="17"/>
      <c r="C12" s="17"/>
      <c r="D12" s="17" t="s">
        <v>24</v>
      </c>
      <c r="E12" s="18">
        <v>0.795000</v>
      </c>
      <c r="F12" s="19" t="s">
        <v>25</v>
      </c>
      <c r="G12" s="20">
        <v>2386.110000</v>
      </c>
      <c r="H12" s="20">
        <f ca="1">ROUND(INDIRECT(ADDRESS(ROW()+(0), COLUMN()+(-3), 1))*INDIRECT(ADDRESS(ROW()+(0), COLUMN()+(-1), 1)), 2)</f>
        <v>1896.960000</v>
      </c>
    </row>
    <row r="13" spans="1:8" ht="13.50" thickBot="1" customHeight="1">
      <c r="A13" s="17" t="s">
        <v>26</v>
      </c>
      <c r="B13" s="17"/>
      <c r="C13" s="17"/>
      <c r="D13" s="21" t="s">
        <v>27</v>
      </c>
      <c r="E13" s="22">
        <v>0.582000</v>
      </c>
      <c r="F13" s="23" t="s">
        <v>28</v>
      </c>
      <c r="G13" s="24">
        <v>1447.640000</v>
      </c>
      <c r="H13" s="24">
        <f ca="1">ROUND(INDIRECT(ADDRESS(ROW()+(0), COLUMN()+(-3), 1))*INDIRECT(ADDRESS(ROW()+(0), COLUMN()+(-1), 1)), 2)</f>
        <v>842.530000</v>
      </c>
    </row>
    <row r="14" spans="1:8" ht="13.5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201252.960000</v>
      </c>
      <c r="H14" s="28">
        <f ca="1">ROUND(INDIRECT(ADDRESS(ROW()+(0), COLUMN()+(-3), 1))*INDIRECT(ADDRESS(ROW()+(0), COLUMN()+(-1), 1))/100, 2)</f>
        <v>4025.060000</v>
      </c>
    </row>
    <row r="15" spans="1:8" ht="13.5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205278.020000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