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<sst xmlns="http://schemas.openxmlformats.org/spreadsheetml/2006/main" count="33" uniqueCount="33">
  <si>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</si>
  <si>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</si>
  <si>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</si>
  <si>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</si>
  <si>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</si>
  <si>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</si>
  <si>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</si>
  <si>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</si>
  <si>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</si>
  <si>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</si>
  <si>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</si>
  <si>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</si>
  <si>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</si>
  <si>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</si>
  <si>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mt11arh010c</t>
  </si>
  <si>
    <t xml:space="preserve">Regard avec fond, à tampon amovible, préfabriqué en béton fck=25 MPa, de 50x50x50 cm de mesures intérieures, pour assainissement.</t>
  </si>
  <si>
    <t xml:space="preserve">U</t>
  </si>
  <si>
    <t xml:space="preserve">mt11arh040c</t>
  </si>
  <si>
    <t xml:space="preserve">Plaque pour siphonner préfabriquée en béton armé, pour des regards d'assainissement de 50x50 cm.</t>
  </si>
  <si>
    <t xml:space="preserve">U</t>
  </si>
  <si>
    <t xml:space="preserve">mt11arh020c</t>
  </si>
  <si>
    <t xml:space="preserve">Cadre et tampon préfabriqués en béton armé fck=25 MPa, pour des regards d'assainissement de 50x50 cm, épaisseur du tampon 6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</si>
  <si>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</si>
  <si>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</si>
  <si>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</si>
  <si>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</si>
  <si>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</si>
  <si>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</si>
  <si>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</si>
  <si>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</si>
  <si>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</si>
  <si>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4.294,88F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</si>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</sst>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0.096000</v>
      </c>
      <c r="F8" s="14" t="s">
        <v>13</v>
      </c>
      <c r="G8" s="16">
        <v>66679.610000</v>
      </c>
      <c r="H8" s="16">
        <f ca="1">ROUND(INDIRECT(ADDRESS(ROW()+(0), COLUMN()+(-3), 1))*INDIRECT(ADDRESS(ROW()+(0), COLUMN()+(-1), 1)), 2)</f>
        <v>6401.240000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49996.010000</v>
      </c>
      <c r="H9" s="20">
        <f ca="1">ROUND(INDIRECT(ADDRESS(ROW()+(0), COLUMN()+(-3), 1))*INDIRECT(ADDRESS(ROW()+(0), COLUMN()+(-1), 1)), 2)</f>
        <v>49996.010000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6236.530000</v>
      </c>
      <c r="H10" s="20">
        <f ca="1">ROUND(INDIRECT(ADDRESS(ROW()+(0), COLUMN()+(-3), 1))*INDIRECT(ADDRESS(ROW()+(0), COLUMN()+(-1), 1)), 2)</f>
        <v>6236.530000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19064.220000</v>
      </c>
      <c r="H11" s="20">
        <f ca="1">ROUND(INDIRECT(ADDRESS(ROW()+(0), COLUMN()+(-3), 1))*INDIRECT(ADDRESS(ROW()+(0), COLUMN()+(-1), 1)), 2)</f>
        <v>19064.220000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0.729000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1739.470000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0.536000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775.940000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84213.410000</v>
      </c>
      <c r="H14" s="28">
        <f ca="1">ROUND(INDIRECT(ADDRESS(ROW()+(0), COLUMN()+(-3), 1))*INDIRECT(ADDRESS(ROW()+(0), COLUMN()+(-1), 1))/100, 2)</f>
        <v>1684.270000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85897.680000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