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<sst xmlns="http://schemas.openxmlformats.org/spreadsheetml/2006/main" count="33" uniqueCount="33">
  <si>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</si>
  <si>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</si>
  <si>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</si>
  <si>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</si>
  <si>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</si>
  <si>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</si>
  <si>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</si>
  <si>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</si>
  <si>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</si>
  <si>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</si>
  <si>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</si>
  <si>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</si>
  <si>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</si>
  <si>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</si>
  <si>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mt11arh010d</t>
  </si>
  <si>
    <t xml:space="preserve">Regard avec fond, à tampon amovible, préfabriqué en béton fck=25 MPa, de 60x60x60 cm de mesures intérieures, pour assainissement.</t>
  </si>
  <si>
    <t xml:space="preserve">U</t>
  </si>
  <si>
    <t xml:space="preserve">mt11arh040d</t>
  </si>
  <si>
    <t xml:space="preserve">Plaque pour siphonner préfabriquée en béton armé, pour des regards d'assainissement de 60x60 cm.</t>
  </si>
  <si>
    <t xml:space="preserve">U</t>
  </si>
  <si>
    <t xml:space="preserve">mt11arh020d</t>
  </si>
  <si>
    <t xml:space="preserve">Cadre et tampon préfabriqués en béton armé fck=25 MPa, pour des regards d'assainissement de 60x60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</si>
  <si>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</si>
  <si>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</si>
  <si>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</si>
  <si>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</si>
  <si>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</si>
  <si>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</si>
  <si>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</si>
  <si>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</si>
  <si>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</si>
  <si>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5.683,30F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</si>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</sst>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6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0.122000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8134.910000</v>
      </c>
    </row>
    <row r="9" spans="1:8" ht="34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66612.330000</v>
      </c>
      <c r="H9" s="20">
        <f ca="1">ROUND(INDIRECT(ADDRESS(ROW()+(0), COLUMN()+(-3), 1))*INDIRECT(ADDRESS(ROW()+(0), COLUMN()+(-1), 1)), 2)</f>
        <v>66612.330000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7300.460000</v>
      </c>
      <c r="H10" s="20">
        <f ca="1">ROUND(INDIRECT(ADDRESS(ROW()+(0), COLUMN()+(-3), 1))*INDIRECT(ADDRESS(ROW()+(0), COLUMN()+(-1), 1)), 2)</f>
        <v>7300.460000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26650.120000</v>
      </c>
      <c r="H11" s="20">
        <f ca="1">ROUND(INDIRECT(ADDRESS(ROW()+(0), COLUMN()+(-3), 1))*INDIRECT(ADDRESS(ROW()+(0), COLUMN()+(-1), 1)), 2)</f>
        <v>26650.120000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0.795000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1896.960000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0.582000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842.530000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111437.310000</v>
      </c>
      <c r="H14" s="28">
        <f ca="1">ROUND(INDIRECT(ADDRESS(ROW()+(0), COLUMN()+(-3), 1))*INDIRECT(ADDRESS(ROW()+(0), COLUMN()+(-1), 1))/100, 2)</f>
        <v>2228.750000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113666.060000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