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<sst xmlns="http://schemas.openxmlformats.org/spreadsheetml/2006/main" count="39" uniqueCount="39">
  <si>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</si>
  <si>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</si>
  <si>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</si>
  <si>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</si>
  <si>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siphoïde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mécanique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</si>
  <si>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</si>
  <si>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</si>
  <si>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</si>
  <si>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</si>
  <si>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</si>
  <si>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</si>
  <si>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</si>
  <si>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</si>
  <si>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</si>
  <si>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</si>
  <si>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</si>
  <si>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</si>
  <si>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mt11arp040a</t>
  </si>
  <si>
    <t xml:space="preserve">Plaque pour siphonner en polypropylène, pour des regards d'assainissement de 30x30 cm.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</si>
  <si>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</si>
  <si>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</si>
  <si>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</si>
  <si>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</si>
  <si>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</si>
  <si>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</si>
  <si>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</si>
  <si>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mq01ret020b</t>
  </si>
  <si>
    <t xml:space="preserve">Rétro chargeuse sur pneus, de 70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</si>
  <si>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</si>
  <si>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</si>
  <si>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</si>
  <si>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</si>
  <si>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</si>
  <si>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</si>
  <si>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</si>
  <si>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</si>
  <si>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</si>
  <si>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2.866,59F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</si>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</sst>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62" customWidth="1"/>
    <col min="2" max="2" width="0.85" customWidth="1"/>
    <col min="3" max="3" width="10.37" customWidth="1"/>
    <col min="4" max="4" width="47.26" customWidth="1"/>
    <col min="5" max="5" width="8.16" customWidth="1"/>
    <col min="6" max="6" width="5.44" customWidth="1"/>
    <col min="7" max="7" width="6.29" customWidth="1"/>
    <col min="8" max="8" width="6.12" customWidth="1"/>
    <col min="9" max="9" width="2.55" customWidth="1"/>
    <col min="10" max="10" width="3.57" customWidth="1"/>
    <col min="11" max="11" width="5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0.054000</v>
      </c>
      <c r="F8" s="14" t="s">
        <v>13</v>
      </c>
      <c r="G8" s="16">
        <v>66679.610000</v>
      </c>
      <c r="H8" s="16"/>
      <c r="I8" s="16"/>
      <c r="J8" s="16">
        <f ca="1">ROUND(INDIRECT(ADDRESS(ROW()+(0), COLUMN()+(-5), 1))*INDIRECT(ADDRESS(ROW()+(0), COLUMN()+(-3), 1)), 2)</f>
        <v>3600.700000</v>
      </c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25766.720000</v>
      </c>
      <c r="H9" s="20"/>
      <c r="I9" s="20"/>
      <c r="J9" s="20">
        <f ca="1">ROUND(INDIRECT(ADDRESS(ROW()+(0), COLUMN()+(-5), 1))*INDIRECT(ADDRESS(ROW()+(0), COLUMN()+(-3), 1)), 2)</f>
        <v>25766.720000</v>
      </c>
      <c r="K9" s="20"/>
    </row>
    <row r="10" spans="1:11" ht="24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6745.830000</v>
      </c>
      <c r="H10" s="20"/>
      <c r="I10" s="20"/>
      <c r="J10" s="20">
        <f ca="1">ROUND(INDIRECT(ADDRESS(ROW()+(0), COLUMN()+(-5), 1))*INDIRECT(ADDRESS(ROW()+(0), COLUMN()+(-3), 1)), 2)</f>
        <v>6745.830000</v>
      </c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15773.830000</v>
      </c>
      <c r="H11" s="20"/>
      <c r="I11" s="20"/>
      <c r="J11" s="20">
        <f ca="1">ROUND(INDIRECT(ADDRESS(ROW()+(0), COLUMN()+(-5), 1))*INDIRECT(ADDRESS(ROW()+(0), COLUMN()+(-3), 1)), 2)</f>
        <v>15773.830000</v>
      </c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0.348000</v>
      </c>
      <c r="F12" s="19" t="s">
        <v>25</v>
      </c>
      <c r="G12" s="20">
        <v>4495.910000</v>
      </c>
      <c r="H12" s="20"/>
      <c r="I12" s="20"/>
      <c r="J12" s="20">
        <f ca="1">ROUND(INDIRECT(ADDRESS(ROW()+(0), COLUMN()+(-5), 1))*INDIRECT(ADDRESS(ROW()+(0), COLUMN()+(-3), 1)), 2)</f>
        <v>1564.580000</v>
      </c>
      <c r="K12" s="20"/>
    </row>
    <row r="13" spans="1:11" ht="13.50" thickBot="1" customHeight="1">
      <c r="A13" s="17" t="s">
        <v>26</v>
      </c>
      <c r="B13" s="17"/>
      <c r="C13" s="17" t="s">
        <v>27</v>
      </c>
      <c r="D13" s="17"/>
      <c r="E13" s="18">
        <v>0.025000</v>
      </c>
      <c r="F13" s="19" t="s">
        <v>28</v>
      </c>
      <c r="G13" s="20">
        <v>17774.830000</v>
      </c>
      <c r="H13" s="20"/>
      <c r="I13" s="20"/>
      <c r="J13" s="20">
        <f ca="1">ROUND(INDIRECT(ADDRESS(ROW()+(0), COLUMN()+(-5), 1))*INDIRECT(ADDRESS(ROW()+(0), COLUMN()+(-3), 1)), 2)</f>
        <v>444.370000</v>
      </c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0.663000</v>
      </c>
      <c r="F14" s="19" t="s">
        <v>31</v>
      </c>
      <c r="G14" s="20">
        <v>2386.110000</v>
      </c>
      <c r="H14" s="20"/>
      <c r="I14" s="20"/>
      <c r="J14" s="20">
        <f ca="1">ROUND(INDIRECT(ADDRESS(ROW()+(0), COLUMN()+(-5), 1))*INDIRECT(ADDRESS(ROW()+(0), COLUMN()+(-3), 1)), 2)</f>
        <v>1581.990000</v>
      </c>
      <c r="K14" s="20"/>
    </row>
    <row r="15" spans="1:11" ht="13.50" thickBot="1" customHeight="1">
      <c r="A15" s="17" t="s">
        <v>32</v>
      </c>
      <c r="B15" s="17"/>
      <c r="C15" s="21" t="s">
        <v>33</v>
      </c>
      <c r="D15" s="21"/>
      <c r="E15" s="22">
        <v>0.504000</v>
      </c>
      <c r="F15" s="23" t="s">
        <v>34</v>
      </c>
      <c r="G15" s="24">
        <v>1447.640000</v>
      </c>
      <c r="H15" s="24"/>
      <c r="I15" s="24"/>
      <c r="J15" s="24">
        <f ca="1">ROUND(INDIRECT(ADDRESS(ROW()+(0), COLUMN()+(-5), 1))*INDIRECT(ADDRESS(ROW()+(0), COLUMN()+(-3), 1)), 2)</f>
        <v>729.610000</v>
      </c>
      <c r="K15" s="24"/>
    </row>
    <row r="16" spans="1:11" ht="13.50" thickBot="1" customHeight="1">
      <c r="A16" s="21"/>
      <c r="B16" s="21"/>
      <c r="C16" s="25" t="s">
        <v>35</v>
      </c>
      <c r="D16" s="25"/>
      <c r="E16" s="26">
        <v>2.000000</v>
      </c>
      <c r="F16" s="27" t="s">
        <v>36</v>
      </c>
      <c r="G16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56207.630000</v>
      </c>
      <c r="H16" s="28"/>
      <c r="I16" s="28"/>
      <c r="J16" s="28">
        <f ca="1">ROUND(INDIRECT(ADDRESS(ROW()+(0), COLUMN()+(-5), 1))*INDIRECT(ADDRESS(ROW()+(0), COLUMN()+(-3), 1))/100, 2)</f>
        <v>1124.150000</v>
      </c>
      <c r="K16" s="28"/>
    </row>
    <row r="17" spans="1:11" ht="13.50" thickBot="1" customHeight="1">
      <c r="A17" s="6" t="s">
        <v>37</v>
      </c>
      <c r="B17" s="6"/>
      <c r="C17" s="7"/>
      <c r="D17" s="7"/>
      <c r="E17" s="7"/>
      <c r="F17" s="29"/>
      <c r="G17" s="6" t="s">
        <v>38</v>
      </c>
      <c r="H17" s="6"/>
      <c r="I17" s="6"/>
      <c r="J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57331.780000</v>
      </c>
      <c r="K17" s="30"/>
    </row>
  </sheetData>
  <mergeCells count="48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B16"/>
    <mergeCell ref="C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