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<sst xmlns="http://schemas.openxmlformats.org/spreadsheetml/2006/main" count="33" uniqueCount="33">
  <si>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</si>
  <si>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</si>
  <si>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</si>
  <si>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</si>
  <si>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siphoïde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40x40x40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</si>
  <si>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</si>
  <si>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</si>
  <si>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</si>
  <si>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</si>
  <si>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</si>
  <si>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</si>
  <si>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</si>
  <si>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</si>
  <si>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</si>
  <si>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mt11arp010b</t>
  </si>
  <si>
    <t xml:space="preserve">Regard à tampon amovible en polypropylène, avec fond prédécoupé, 40x40x40 cm, pour assainissement.</t>
  </si>
  <si>
    <t xml:space="preserve">U</t>
  </si>
  <si>
    <t xml:space="preserve">mt11arp040b</t>
  </si>
  <si>
    <t xml:space="preserve">Plaque pour siphonner en polypropylène, pour des regards d'assainissement de 40x40 cm.</t>
  </si>
  <si>
    <t xml:space="preserve">U</t>
  </si>
  <si>
    <t xml:space="preserve">mt11arp050d</t>
  </si>
  <si>
    <t xml:space="preserve">Couvercle en PVC, pour regard d'assainissement de 40x40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</si>
  <si>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</si>
  <si>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</si>
  <si>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</si>
  <si>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</si>
  <si>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</si>
  <si>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</si>
  <si>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</si>
  <si>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</si>
  <si>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</si>
  <si>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4.596,33F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</si>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</sst>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57.6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/>
      <c r="D8" s="10" t="s">
        <v>12</v>
      </c>
      <c r="E8" s="12">
        <v>0.074000</v>
      </c>
      <c r="F8" s="14" t="s">
        <v>13</v>
      </c>
      <c r="G8" s="16">
        <v>66679.610000</v>
      </c>
      <c r="H8" s="16">
        <f ca="1">ROUND(INDIRECT(ADDRESS(ROW()+(0), COLUMN()+(-3), 1))*INDIRECT(ADDRESS(ROW()+(0), COLUMN()+(-1), 1)), 2)</f>
        <v>4934.290000</v>
      </c>
    </row>
    <row r="9" spans="1:8" ht="24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43042.410000</v>
      </c>
      <c r="H9" s="20">
        <f ca="1">ROUND(INDIRECT(ADDRESS(ROW()+(0), COLUMN()+(-3), 1))*INDIRECT(ADDRESS(ROW()+(0), COLUMN()+(-1), 1)), 2)</f>
        <v>43042.410000</v>
      </c>
    </row>
    <row r="10" spans="1:8" ht="24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11075.240000</v>
      </c>
      <c r="H10" s="20">
        <f ca="1">ROUND(INDIRECT(ADDRESS(ROW()+(0), COLUMN()+(-3), 1))*INDIRECT(ADDRESS(ROW()+(0), COLUMN()+(-1), 1)), 2)</f>
        <v>11075.240000</v>
      </c>
    </row>
    <row r="11" spans="1:8" ht="13.50" thickBot="1" customHeight="1">
      <c r="A11" s="17" t="s">
        <v>20</v>
      </c>
      <c r="B11" s="17"/>
      <c r="C11" s="17"/>
      <c r="D11" s="17" t="s">
        <v>21</v>
      </c>
      <c r="E11" s="18">
        <v>1.000000</v>
      </c>
      <c r="F11" s="19" t="s">
        <v>22</v>
      </c>
      <c r="G11" s="20">
        <v>28736.890000</v>
      </c>
      <c r="H11" s="20">
        <f ca="1">ROUND(INDIRECT(ADDRESS(ROW()+(0), COLUMN()+(-3), 1))*INDIRECT(ADDRESS(ROW()+(0), COLUMN()+(-1), 1)), 2)</f>
        <v>28736.890000</v>
      </c>
    </row>
    <row r="12" spans="1:8" ht="13.50" thickBot="1" customHeight="1">
      <c r="A12" s="17" t="s">
        <v>23</v>
      </c>
      <c r="B12" s="17"/>
      <c r="C12" s="17"/>
      <c r="D12" s="17" t="s">
        <v>24</v>
      </c>
      <c r="E12" s="18">
        <v>0.676000</v>
      </c>
      <c r="F12" s="19" t="s">
        <v>25</v>
      </c>
      <c r="G12" s="20">
        <v>2386.110000</v>
      </c>
      <c r="H12" s="20">
        <f ca="1">ROUND(INDIRECT(ADDRESS(ROW()+(0), COLUMN()+(-3), 1))*INDIRECT(ADDRESS(ROW()+(0), COLUMN()+(-1), 1)), 2)</f>
        <v>1613.010000</v>
      </c>
    </row>
    <row r="13" spans="1:8" ht="13.50" thickBot="1" customHeight="1">
      <c r="A13" s="17" t="s">
        <v>26</v>
      </c>
      <c r="B13" s="17"/>
      <c r="C13" s="17"/>
      <c r="D13" s="21" t="s">
        <v>27</v>
      </c>
      <c r="E13" s="22">
        <v>0.499000</v>
      </c>
      <c r="F13" s="23" t="s">
        <v>28</v>
      </c>
      <c r="G13" s="24">
        <v>1447.640000</v>
      </c>
      <c r="H13" s="24">
        <f ca="1">ROUND(INDIRECT(ADDRESS(ROW()+(0), COLUMN()+(-3), 1))*INDIRECT(ADDRESS(ROW()+(0), COLUMN()+(-1), 1)), 2)</f>
        <v>722.370000</v>
      </c>
    </row>
    <row r="14" spans="1:8" ht="13.50" thickBot="1" customHeight="1">
      <c r="A14" s="21"/>
      <c r="B14" s="21"/>
      <c r="C14" s="21"/>
      <c r="D14" s="25" t="s">
        <v>29</v>
      </c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90124.210000</v>
      </c>
      <c r="H14" s="28">
        <f ca="1">ROUND(INDIRECT(ADDRESS(ROW()+(0), COLUMN()+(-3), 1))*INDIRECT(ADDRESS(ROW()+(0), COLUMN()+(-1), 1))/100, 2)</f>
        <v>1802.480000</v>
      </c>
    </row>
    <row r="15" spans="1:8" ht="13.5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91926.690000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