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<sst xmlns="http://schemas.openxmlformats.org/spreadsheetml/2006/main" count="30" uniqueCount="30">
  <si>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</si>
  <si>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AAE050</t>
  </si>
  <si>
    <t xml:space="preserve">U</t>
  </si>
  <si>
    <t xml:space="preserve">Station d'épuration biologique.</t>
  </si>
  <si>
    <r>
      <rPr>
        <b/>
        <sz val="8.25"/>
        <color rgb="FF000000"/>
        <rFont val="Arial"/>
        <family val="2"/>
      </rPr>
      <t xml:space="preserve">Station d'épuration biologique des eaux résiduelles, technologie VFL, capacité pour 1 à 4 utilisateurs (H.E.), charge moyenne de matière organique contaminante (DBO5) de 0,24 kg/jour et débit maximum d'eau épurée de 540 litres/jour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</si>
  <si>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</si>
  <si>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</si>
  <si>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</si>
  <si>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</si>
  <si>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</si>
  <si>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</si>
  <si>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mt46edb010a</t>
  </si>
  <si>
    <t xml:space="preserve">Station d'épuration biologique des eaux résiduelles, technologie VFL, capacité pour 1 à 4 utilisateurs (H.E.), charge moyenne de matière organique contaminante (DBO5) de 0,24 kg/jour et débit maximum d'eau épurée de 540 litres/jour, équipée d'un réacteur biologique type AT et un compresseur, selon NF EN 12566-3.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</si>
  <si>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</si>
  <si>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</si>
  <si>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</si>
  <si>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</si>
  <si>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</si>
  <si>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</si>
  <si>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</si>
  <si>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</si>
  <si>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</si>
  <si>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</si>
  <si>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</si>
  <si>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</si>
  <si>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</si>
  <si>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</si>
  <si>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</si>
  <si>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1.150.438,97F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</si>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</sst>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57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2731053.750000</v>
      </c>
      <c r="H9" s="12">
        <f ca="1">ROUND(INDIRECT(ADDRESS(ROW()+(0), COLUMN()+(-3), 1))*INDIRECT(ADDRESS(ROW()+(0), COLUMN()+(-1), 1)), 2)</f>
        <v>2731053.750000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2.503000</v>
      </c>
      <c r="F10" s="15" t="s">
        <v>16</v>
      </c>
      <c r="G10" s="16">
        <v>2466.390000</v>
      </c>
      <c r="H10" s="16">
        <f ca="1">ROUND(INDIRECT(ADDRESS(ROW()+(0), COLUMN()+(-3), 1))*INDIRECT(ADDRESS(ROW()+(0), COLUMN()+(-1), 1)), 2)</f>
        <v>6173.370000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2.503000</v>
      </c>
      <c r="F11" s="15" t="s">
        <v>19</v>
      </c>
      <c r="G11" s="16">
        <v>1504.120000</v>
      </c>
      <c r="H11" s="16">
        <f ca="1">ROUND(INDIRECT(ADDRESS(ROW()+(0), COLUMN()+(-3), 1))*INDIRECT(ADDRESS(ROW()+(0), COLUMN()+(-1), 1)), 2)</f>
        <v>3764.810000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2.503000</v>
      </c>
      <c r="F12" s="15" t="s">
        <v>22</v>
      </c>
      <c r="G12" s="16">
        <v>2466.390000</v>
      </c>
      <c r="H12" s="16">
        <f ca="1">ROUND(INDIRECT(ADDRESS(ROW()+(0), COLUMN()+(-3), 1))*INDIRECT(ADDRESS(ROW()+(0), COLUMN()+(-1), 1)), 2)</f>
        <v>6173.370000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2.503000</v>
      </c>
      <c r="F13" s="19" t="s">
        <v>25</v>
      </c>
      <c r="G13" s="20">
        <v>1504.120000</v>
      </c>
      <c r="H13" s="20">
        <f ca="1">ROUND(INDIRECT(ADDRESS(ROW()+(0), COLUMN()+(-3), 1))*INDIRECT(ADDRESS(ROW()+(0), COLUMN()+(-1), 1)), 2)</f>
        <v>3764.810000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2750930.110000</v>
      </c>
      <c r="H14" s="23">
        <f ca="1">ROUND(INDIRECT(ADDRESS(ROW()+(0), COLUMN()+(-3), 1))*INDIRECT(ADDRESS(ROW()+(0), COLUMN()+(-1), 1))/100, 2)</f>
        <v>55018.600000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2805948.710000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