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<sst xmlns="http://schemas.openxmlformats.org/spreadsheetml/2006/main" count="57" uniqueCount="57">
  <si>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</si>
  <si>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</si>
  <si>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</si>
  <si>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</si>
  <si>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au sodium à haute pression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</si>
  <si>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</si>
  <si>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</si>
  <si>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</si>
  <si>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</si>
  <si>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</si>
  <si>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</si>
  <si>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</si>
  <si>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</si>
  <si>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</si>
  <si>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</si>
  <si>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</si>
  <si>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</si>
  <si>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</si>
  <si>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</si>
  <si>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</si>
  <si>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</si>
  <si>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</si>
  <si>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</si>
  <si>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</si>
  <si>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</si>
  <si>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</si>
  <si>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</si>
  <si>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</si>
  <si>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</si>
  <si>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mt34xes010b</t>
  </si>
  <si>
    <t xml:space="preserve">Mât droit en acier galvanisé, peint, hauteur 4 m. Selon NF EN 40-5.</t>
  </si>
  <si>
    <t xml:space="preserve">U</t>
  </si>
  <si>
    <t xml:space="preserve">mt34est020a</t>
  </si>
  <si>
    <t xml:space="preserve">Luminaire décoratif avec diffuseur en plastique, avec lampe à vapeur au sodium à haute pression, VSAP 70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</si>
  <si>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</si>
  <si>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</si>
  <si>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</si>
  <si>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</si>
  <si>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</si>
  <si>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</si>
  <si>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</si>
  <si>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</si>
  <si>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</si>
  <si>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</si>
  <si>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</si>
  <si>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</si>
  <si>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</si>
  <si>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</si>
  <si>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</si>
  <si>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</si>
  <si>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</si>
  <si>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</si>
  <si>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</si>
  <si>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</si>
  <si>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</si>
  <si>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241.152,44F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</si>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</sst>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7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72226.070000</v>
      </c>
      <c r="H9" s="12">
        <f ca="1">ROUND(INDIRECT(ADDRESS(ROW()+(0), COLUMN()+(-3), 1))*INDIRECT(ADDRESS(ROW()+(0), COLUMN()+(-1), 1)), 2)</f>
        <v>72226.070000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63922.240000</v>
      </c>
      <c r="H10" s="16">
        <f ca="1">ROUND(INDIRECT(ADDRESS(ROW()+(0), COLUMN()+(-3), 1))*INDIRECT(ADDRESS(ROW()+(0), COLUMN()+(-1), 1)), 2)</f>
        <v>63922.240000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5198.550000</v>
      </c>
      <c r="H11" s="16">
        <f ca="1">ROUND(INDIRECT(ADDRESS(ROW()+(0), COLUMN()+(-3), 1))*INDIRECT(ADDRESS(ROW()+(0), COLUMN()+(-1), 1)), 2)</f>
        <v>5198.550000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6.000000</v>
      </c>
      <c r="F12" s="15" t="s">
        <v>22</v>
      </c>
      <c r="G12" s="16">
        <v>363.290000</v>
      </c>
      <c r="H12" s="16">
        <f ca="1">ROUND(INDIRECT(ADDRESS(ROW()+(0), COLUMN()+(-3), 1))*INDIRECT(ADDRESS(ROW()+(0), COLUMN()+(-1), 1)), 2)</f>
        <v>2179.740000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6340.320000</v>
      </c>
      <c r="H13" s="16">
        <f ca="1">ROUND(INDIRECT(ADDRESS(ROW()+(0), COLUMN()+(-3), 1))*INDIRECT(ADDRESS(ROW()+(0), COLUMN()+(-1), 1)), 2)</f>
        <v>12680.640000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13839.730000</v>
      </c>
      <c r="H14" s="16">
        <f ca="1">ROUND(INDIRECT(ADDRESS(ROW()+(0), COLUMN()+(-3), 1))*INDIRECT(ADDRESS(ROW()+(0), COLUMN()+(-1), 1)), 2)</f>
        <v>13839.730000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146839.500000</v>
      </c>
      <c r="H15" s="16">
        <f ca="1">ROUND(INDIRECT(ADDRESS(ROW()+(0), COLUMN()+(-3), 1))*INDIRECT(ADDRESS(ROW()+(0), COLUMN()+(-1), 1)), 2)</f>
        <v>146839.500000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84154.190000</v>
      </c>
      <c r="H16" s="16">
        <f ca="1">ROUND(INDIRECT(ADDRESS(ROW()+(0), COLUMN()+(-3), 1))*INDIRECT(ADDRESS(ROW()+(0), COLUMN()+(-1), 1)), 2)</f>
        <v>84154.190000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700.640000</v>
      </c>
      <c r="H17" s="16">
        <f ca="1">ROUND(INDIRECT(ADDRESS(ROW()+(0), COLUMN()+(-3), 1))*INDIRECT(ADDRESS(ROW()+(0), COLUMN()+(-1), 1)), 2)</f>
        <v>700.640000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28497.160000</v>
      </c>
      <c r="H18" s="16">
        <f ca="1">ROUND(INDIRECT(ADDRESS(ROW()+(0), COLUMN()+(-3), 1))*INDIRECT(ADDRESS(ROW()+(0), COLUMN()+(-1), 1)), 2)</f>
        <v>33398.670000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1.944000</v>
      </c>
      <c r="F19" s="15" t="s">
        <v>43</v>
      </c>
      <c r="G19" s="16">
        <v>2386.110000</v>
      </c>
      <c r="H19" s="16">
        <f ca="1">ROUND(INDIRECT(ADDRESS(ROW()+(0), COLUMN()+(-3), 1))*INDIRECT(ADDRESS(ROW()+(0), COLUMN()+(-1), 1)), 2)</f>
        <v>4638.600000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1.944000</v>
      </c>
      <c r="F20" s="15" t="s">
        <v>46</v>
      </c>
      <c r="G20" s="16">
        <v>1506.920000</v>
      </c>
      <c r="H20" s="16">
        <f ca="1">ROUND(INDIRECT(ADDRESS(ROW()+(0), COLUMN()+(-3), 1))*INDIRECT(ADDRESS(ROW()+(0), COLUMN()+(-1), 1)), 2)</f>
        <v>2929.450000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0.850000</v>
      </c>
      <c r="F21" s="15" t="s">
        <v>49</v>
      </c>
      <c r="G21" s="16">
        <v>2466.390000</v>
      </c>
      <c r="H21" s="16">
        <f ca="1">ROUND(INDIRECT(ADDRESS(ROW()+(0), COLUMN()+(-3), 1))*INDIRECT(ADDRESS(ROW()+(0), COLUMN()+(-1), 1)), 2)</f>
        <v>2096.430000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0.850000</v>
      </c>
      <c r="F22" s="19" t="s">
        <v>52</v>
      </c>
      <c r="G22" s="20">
        <v>1504.120000</v>
      </c>
      <c r="H22" s="20">
        <f ca="1">ROUND(INDIRECT(ADDRESS(ROW()+(0), COLUMN()+(-3), 1))*INDIRECT(ADDRESS(ROW()+(0), COLUMN()+(-1), 1)), 2)</f>
        <v>1278.500000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446082.950000</v>
      </c>
      <c r="H23" s="23">
        <f ca="1">ROUND(INDIRECT(ADDRESS(ROW()+(0), COLUMN()+(-3), 1))*INDIRECT(ADDRESS(ROW()+(0), COLUMN()+(-1), 1))/100, 2)</f>
        <v>8921.660000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455004.610000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