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<sst xmlns="http://schemas.openxmlformats.org/spreadsheetml/2006/main" count="23" uniqueCount="23">
  <si>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</si>
  <si>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APA050</t>
  </si>
  <si>
    <t xml:space="preserve">U</t>
  </si>
  <si>
    <t xml:space="preserve">Nettoyeur de fonds.</t>
  </si>
  <si>
    <t xml:space="preserve">Nettoyeur de fonds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</si>
  <si>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</si>
  <si>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</si>
  <si>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</si>
  <si>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</si>
  <si>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</si>
  <si>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</si>
  <si>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mt47pep050</t>
  </si>
  <si>
    <t xml:space="preserve">Lave-fonds manuel de piscine, composé d'un chariot aspirant avec brosse et roues, manche télescopique en aluminium anodisé et tuyau autoflottant.</t>
  </si>
  <si>
    <t xml:space="preserve">U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</si>
  <si>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</si>
  <si>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</si>
  <si>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</si>
  <si>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</si>
  <si>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</si>
  <si>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</si>
  <si>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</si>
  <si>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76.409,15F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</si>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</sst>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64" customWidth="1"/>
    <col min="3" max="3" width="1.75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103711.550000</v>
      </c>
      <c r="H8" s="16">
        <f ca="1">ROUND(INDIRECT(ADDRESS(ROW()+(0), COLUMN()+(-3), 1))*INDIRECT(ADDRESS(ROW()+(0), COLUMN()+(-1), 1)), 2)</f>
        <v>103711.550000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9">
        <v>0.123000</v>
      </c>
      <c r="F9" s="20" t="s">
        <v>16</v>
      </c>
      <c r="G9" s="21">
        <v>1521.220000</v>
      </c>
      <c r="H9" s="21">
        <f ca="1">ROUND(INDIRECT(ADDRESS(ROW()+(0), COLUMN()+(-3), 1))*INDIRECT(ADDRESS(ROW()+(0), COLUMN()+(-1), 1)), 2)</f>
        <v>187.110000</v>
      </c>
    </row>
    <row r="10" spans="1:8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103898.660000</v>
      </c>
      <c r="H10" s="16">
        <f ca="1">ROUND(INDIRECT(ADDRESS(ROW()+(0), COLUMN()+(-3), 1))*INDIRECT(ADDRESS(ROW()+(0), COLUMN()+(-1), 1))/100, 2)</f>
        <v>2077.970000</v>
      </c>
    </row>
    <row r="11" spans="1:8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105976.630000</v>
      </c>
      <c r="H11" s="21">
        <f ca="1">ROUND(INDIRECT(ADDRESS(ROW()+(0), COLUMN()+(-3), 1))*INDIRECT(ADDRESS(ROW()+(0), COLUMN()+(-1), 1))/100, 2)</f>
        <v>3179.300000</v>
      </c>
    </row>
    <row r="12" spans="1:8" ht="12.00" thickBot="1" customHeight="1">
      <c r="A12" s="6" t="s">
        <v>21</v>
      </c>
      <c r="B12" s="6"/>
      <c r="C12" s="7"/>
      <c r="D12" s="7"/>
      <c r="E12" s="7"/>
      <c r="F12" s="22"/>
      <c r="G12" s="6" t="s">
        <v>22</v>
      </c>
      <c r="H12" s="23">
        <f ca="1">ROUND(SUM(INDIRECT(ADDRESS(ROW()+(-1), COLUMN()+(0), 1)),INDIRECT(ADDRESS(ROW()+(-2), COLUMN()+(0), 1)),INDIRECT(ADDRESS(ROW()+(-3), COLUMN()+(0), 1)),INDIRECT(ADDRESS(ROW()+(-4), COLUMN()+(0), 1))), 2)</f>
        <v>109155.930000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